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1610" yWindow="7635" windowWidth="11445" windowHeight="1620" tabRatio="887"/>
  </bookViews>
  <sheets>
    <sheet name="數位科技.基礎科學.基礎學科" sheetId="38" r:id="rId1"/>
  </sheets>
  <definedNames>
    <definedName name="_xlnm._FilterDatabase" localSheetId="0" hidden="1">數位科技.基礎科學.基礎學科!$A$3:$N$273</definedName>
  </definedNames>
  <calcPr calcId="144525"/>
</workbook>
</file>

<file path=xl/calcChain.xml><?xml version="1.0" encoding="utf-8"?>
<calcChain xmlns="http://schemas.openxmlformats.org/spreadsheetml/2006/main">
  <c r="K253" i="38" l="1"/>
  <c r="K175" i="38"/>
  <c r="K115" i="38"/>
  <c r="K16" i="38"/>
</calcChain>
</file>

<file path=xl/sharedStrings.xml><?xml version="1.0" encoding="utf-8"?>
<sst xmlns="http://schemas.openxmlformats.org/spreadsheetml/2006/main" count="2361" uniqueCount="874">
  <si>
    <t>序號</t>
    <phoneticPr fontId="5" type="noConversion"/>
  </si>
  <si>
    <t>片名</t>
    <phoneticPr fontId="5" type="noConversion"/>
  </si>
  <si>
    <t>本片內容介紹</t>
    <phoneticPr fontId="5" type="noConversion"/>
  </si>
  <si>
    <t>DVD</t>
    <phoneticPr fontId="6" type="noConversion"/>
  </si>
  <si>
    <t>中文版</t>
    <phoneticPr fontId="6"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</si>
  <si>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</si>
  <si>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</si>
  <si>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</si>
  <si>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</si>
  <si>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</si>
  <si>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</si>
  <si>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《天工開物》首次以影像記錄方式闡述中國人開物成務的科學思想讓您一窺老祖先的科技文明與智慧</t>
  </si>
  <si>
    <t>中國古代的發明太多了，而且影響全球後世的除了火藥、羅盤、印刷術之外，例如：馬鐙、犁、獨輪車、水利灌溉、運河、閘門設計、拱橋、摺傘，乃至於足球、棋藝、網球、高爾夫球、火炮、火箭、炸彈、連環快鎗、高空風箏、熱氣球，天文學和直升機原理……造成歐洲的農業和工業的革命。
您想了解更多中國古發明及其對世界的影響嗎？本節目將提出文獻、考據，並用了3D電腦動畫和真實的模擬演出方式，讓您耳目一新、驚訝不已。
1. 中國古發明——對後世的影響(上)
明輪車、農業發明、造船航海技術、地震儀、羅盤、運河水閘、噴火器、火箭
2. 中國古發明——對後世的影響(下)
機械鐘、計時器、星象、天文學、大炮、火藥、造紙、印刷術、科學制度</t>
  </si>
  <si>
    <t>科普</t>
    <phoneticPr fontId="6" type="noConversion"/>
  </si>
  <si>
    <t>科普</t>
  </si>
  <si>
    <t xml:space="preserve">是哪一位高爾夫球選手，在球賽史上最快致富呢？唯一在外太空看得到的人類建築，是哪一座呢？只不過是一大片冷凍的石塊，美國政府卻願意花七百二十萬美元買下它，為什麼？要去哪才能看到神祕的巨大烏賊？如果你喜歡這些丟給你的問題，而且很想知道答案，「你知道嗎？」是最好的選擇！■最致命的是什麼 ■  最深的是什麼 ■  最貴的是什麼 ■ 最快速的是什麼 ■  史上第一次 ■  最重的 ■  最長的 ■  最高的 ■  最年老的 ■  最稀有 ■  最小的 ■  最成功 ■  最巨大 </t>
  </si>
  <si>
    <t xml:space="preserve">每天世界上都有奇妙的現象發生，顛覆傳統科學想法。本系列透過有趣的實驗，探索特殊，卻又常見的現象，背後的奇妙科學原理。■  大猩猩：人類視覺的錯漏 ■  落水孔：地球的偏移力 ■  轉圈圈：人體的平衡 ■  下雨了！ ■ 太空訓練護目鏡 ■  土司麵包 ■  藥物影響 ■ 太棒了 ■  夢境 ■  沖澡 ■  佇列 ■  臉龐 </t>
  </si>
  <si>
    <t xml:space="preserve">你可曾疑惑，圍繞著我們生活的物品，是怎麼做出來的呢？本片帶領你一遊高牆後面的工業，手工與科技世界，發掘我們每天熟知的東西，背後的真相。本系列結合有趣的影像，音樂，與描述，所有觀眾肯定會大為驚奇。■  如何做錢幣 ■  浪漫的蠟燭 ■  玻璃彈珠 ■  洋芋片 ■  汽車 ■  生日蛋糕 ■  電力 ■  如何蓋王室屋頂 </t>
  </si>
  <si>
    <t xml:space="preserve">什麼是鑑識科學？What is  Forensic Science  </t>
    <phoneticPr fontId="6" type="noConversion"/>
  </si>
  <si>
    <t>「鑑識學」或「鑑識科學」是指利用科學幫助破解犯罪。不要相信電視犯罪調查節目，它們是神話，太簡單了。電視和電影跟真實的鑑識科學有什麼不同?本節目要介紹鑑識科學中心的狀況，讓大家了解真正的鑑識科學。</t>
  </si>
  <si>
    <t xml:space="preserve">鑑識科學 : 從犯罪現場到法庭 Forensic Science in Action : From Crime Scene to Courtroom  </t>
    <phoneticPr fontId="6" type="noConversion"/>
  </si>
  <si>
    <t>本節目介紹如何封鎖犯罪現場、搜索現場、蒐集證據以及拍攝現場等很多的工作方式與遵守原則。把證據交給鑑識實驗室檢查，由鑑識實驗室科學家負責採集各種樣本，送交法院做為破案的證據。</t>
  </si>
  <si>
    <t>高年級學生科學實驗室安全教育 Safety in Senior Science Lab</t>
    <phoneticPr fontId="6" type="noConversion"/>
  </si>
  <si>
    <t>在學校實驗室裡常常會發生意外，最普遍的火災、燒燙傷、化學灼傷、玻璃割傷、 吸收有毒化學物質以及毒氣。有些意外會留下永久性的傷害。老師和學生都有責任。如何確保實驗室的安全，請看本節目。</t>
  </si>
  <si>
    <t>生活科學—大科學、小原理 Backyard Science</t>
    <phoneticPr fontId="6" type="noConversion"/>
  </si>
  <si>
    <t>依據DK科學叢書“Backyard Science”攝製，最佳的科普視訊教材。
由澳洲Beyond 與Penguin TV聯合製作，是一套充滿趣味與教育性的節目，適合6~18歲的兒童和青少年，把科學理論從實驗室帶到真實的世界裡，澳洲電視台教育節目收視第一。
拍攝手法生動活潑，適合兒童與兒童，學生與學生，師生或親子之間的切磋與互動，在過程中驗證科學的原理，不但有趣而且可以在日常生活中運用，每一段節目都由孩子們用最簡單的方法去創作，讓他們更瞭解身邊的世界充滿了有趣，簡單，活生生又實用的科學道理。激勵他們更加渴望追求新知識。孩子們有許多的『How？』和『Why？』，本節目把日常生活中常見的事物和情況，提出完整的解說，為您揭開神奇的“生活科學“。
第一集：製造保特瓶火箭，解開糾纏的繩結，製作指北針，逃出地心引力，髒水變清水……
第二集：成為超級偵探，製作渦輪發電機，氣球太空梭，偵察犯罪線索，音波振動………
第三集：腐爛是什麼？極地如何生活？神奇的圓柱體，不會壞的蘋果，牛頓的第一定律………
第四集：如何清除油污？如何顯現表面張力？潛水艇如何浮沉？如何辦認可樂？虹吸效應…………
第五集：夏天如何保持涼爽？風速如何測量？旋轉的挑戰，製作氣候觀測所，種子怎麼發芽？
第六集：水的酸鹼測試，製造噴氣船，土製熱水系統，酸雨的化學反應，磨菇的孢子………
第七集：風箏如何升空？怎麼挑選大蘋果？手指怎麼電擊？牛奶怎麼會變質？水中製造氧氣…………
第八集：不用冰箱做冰淇淋，病菌在空中如何傳播？永遠會彈回來的球。如何找到午餐？………
第九集：自已做奶油。製造螺旋槳，小手指舉重物，了解視覺測驗，膝蓋的神經反應………
第十集：揭開睡釘床的祕密，棉花糖為什麼膨鬆？用舊報紙造房子，製造飛機的浮力…………
第十一集：如何讓蛇跳舞？紙會漏水嗎？銅板在杯子上跳舞，茶杯消失了，關節為什麼會有聲音？………
第十二集：杯子掉下來不會破，自製好吃的冰糖，冰塊如何變冰雕？如何做化石？在水中保持乾燥……………
第十三集：地下魔術師—蚯蚓，酵母菌讓氣球爆炸，用紙片打斷木棍，冰山為何浮在海上？蛋如何分辨好壞？
第十四集：用水管吹出音樂，怎麼學母雞叫？做一個賽跑的甲蟲，訓練超級球員，光線會彎曲？……………
第十五集：自製雲霄飛車，自製照像機，變型的塑膠杯，會飛的雞蛋盒，心跳會自動加速。
第十六集：用假花騙蝴蝶。飛蛋如何落地不破？自製拼圖遊戲，如何去除奶油污漬？控製降落傘的速度。
第十七集：自己作電影，你的力氣有多大？動物如何隱身？如何分辨雞蛋是生的或熟的？
第十八集：馬鈴薯的滲透試驗，改變房間的光源和氣氛，聲波的振動。製造跨海大僑，神奇的泥漿。
第十九集：果凍的味道，空氣有重量嗎？用橡皮筋彈搖滾樂，用水力搬運重物，高速旋轉的彈珠。
第二十集：路道的摩擦力，氣球為什麼吹不大？自己種蔬菜，露營時沒水怎麼辦？泡泡的力氣很大。 
第二十一集：自己做流沙陷阱，如何讓物體消失？自己做鹽，自製超級飛盤，針插氣球為什麼不破？
第二十二集：追蹤壞人的腳印，肥皂泡的色彩，製造迷你溫室，會發酵的酵母菌，貓眼會發光嗎？
第二十三集：如何預測天氣？製造活動捕蟲器，找回丟掉的鑰匙，水和油的比重問題，簡單的心電感應法。
第二十四集：星星的奧秘，如何清除大油污？如何用水轉動渦輪機？在地基上如何蓋房子？自製溫度控製器。
第二十五集：自製傳真機，磁鐵可以當成動力，吹個世界最大的泡泡，用鐵鎚表演奇妙的平衡，為什麼會噴口水？
第二十六集：紙飛機飛上天，吸管為什麼吸不動？打雷閃電時怎麼辦？變速齒輪與腳踏車，鯨魚呼吸和噴水。</t>
  </si>
  <si>
    <t>士兵的雷射光偵蒐配備，多功能坦克，為特定任務設計的電腦軟體，單兵防護盔甲，雷射自動測距武器，可穿戴式電腦裝置，無人駕駛的戰鬥機，熱能導引飛彈，視訊操控武器，顯微機器人，全方位自動攻擊機，智慧型戰鬥服裝，這些都是可以想見在未來戰場上，將會遭遇或使用的戰爭利器。
本節目展現軍事專家和科學家們的構想，在研製中或測試中的許多設計與裝備，有噴射戰鬥機、坦克、戰艦、潛艇、飛彈、重武器、輕兵器、高科技單兵裝備、電腦軟硬體，,它們只有一個目的就是打擊更精準、更有效，殺傷力和破壞力更強大，裝備和人員更堅固、更安全。
本節目令您目瞪口呆，無法想像，這樣發展下去，士兵在戰場上還有什麼作用呢？無論潛藏地底或海底多麼堅固的碉堡，也如同腐木，被輕易的粉碎。
1史上最強的戰鬥噴射機，未來的無人迷你潛水艇，重型坦克為何輕易地就被摧毀 ？
2 . 攻擊直昇機的比較，歐洲發展中的戰鬥機，探索過去，現在和未來的地對地攻擊飛彈。
3 .21世紀單兵高科技裝備，如何摧毀地底的混凝土堡壘，阿帕契戰鬥直昇機。
4 .如何贏得卓越的空中優勢，未來步兵的補給方式，如何防阻彈道飛彈。
5 .巨型航空母艦的補給，修護和聯合作戰，讓步兵消失的迷彩裝備以及會飛行的步兵。
6 .美國最兇猛的攻擊戰鬥機F-15E，水陸兩棲攻擊艇，海軍飛彈與重武器。
7 .危險的未來城市遭遇戰，世界最大的航空母艦，攻擊直昇機如何重創目標。
8 .世界最大的無人間諜飛機，海底魚雷和環球之鷹，高科技的榴彈砲。
9 .狙擊手的駭人裝備，最大的空中運輸機，最先進的空中狙擊機。
10 .英國最新重裝甲挑戰者2號，世界最可怕的坑道戰，殺傷力強大的顯微武器。
11 .法國最敏銳的戰鬥機，奇妙的高速戰艦，未來的高科技反雷達隱形裝置。
12 .21世紀英國引領摧毀戰力的風潮，能偷襲潛艇的曲向魚雷，無法察覺的奇襲火力。
13 .未來戰爭的思考方向，英國最新的改良步槍SA80A2，可怕的核武是世界末日的決戰點？ 
14 .美國最新的水陸兩棲攻擊運輸車，老美的武力能夠拯救世界？誰才擁有最先進的武器 ？
15 .最後，介紹世界軍備發展中最可怕的摧毀武力以及如何應付21世紀的未來戰爭。</t>
  </si>
  <si>
    <t xml:space="preserve">科學探究的步驟、技巧和行動 Scientific Inquiring: steps, skills and Actions </t>
    <phoneticPr fontId="6" type="noConversion"/>
  </si>
  <si>
    <t xml:space="preserve">什麼是科學？如何探究科學？從精密的觀察理論，然後產生疑問，再提出假設，進行實驗，分柝結果並作修正，最後才形成科學理論，用正確方法去探究真理，人人都能成為科學家。 </t>
  </si>
  <si>
    <t>本影片取材自阿奇迪里歐的著作 
為什麼土星會有圓環？雲為什麼有各種型態？章魚是怎麼移動？花是如何生長？老虎為什麼有斑紋？告訴我為什麼？是一套自然科學百科全書，可以解答孩子的問題。
第1集：宇宙大觀-宇宙究竟有多大？目前只知銀河系是數以萬計的星體所組成，宇宙如何形成的？何謂地心引力，都將於此獲得舒解。
第2集：氣象大觀-何謂四季？又是什麼令氣候改變？春夏秋冬是怎麼形成的，為什麼夏天較熱，彩虹又是如何形成的呢？........
第3集：植物大觀-地球上的植物始自何時？什麼是單細胞植物，植物如何獲取食物!何謂種子？.....
第4集：肥料與沙的奧秘-土壤是如何形成的，而沙是由什麼組成的，什麼是腐蝕？什麼叫化石？.....
第5集：昆蟲世界-世界上充斥著許多昆蟲，究竟什麼叫做昆蟲？有多少種類的昆蟲？昆蟲也會呼吸嗎？......
第6集：美國開拓史-維京人曾到美國嗎？蘇聯怎麼把阿拉斯加賣掉的，美國的國旗代表什麼意義.....
第7集：生命的軌跡-什麼是動物？動物有什麼特徵？動物又是如何適應環境的考驗呢？....
第8集：鳥類奇觀-鳥類是怎麼飛翔的？牠們為什麼能飛？雁為什麼在飛行時有一定的隊形？......
第9集：哺乳動物奇譚-哺乳動物是自然界中最高等的動物，其中有最大的鯨魚，及最小的鼠類.......
第10集：狗類大展-狗會作白日夢嗎？狗有分辨顏色的能力嗎？狗為何喜歡將骨頭埋起來？....
第11集：魚類大全-始祖魚長的什麼樣子，魚類是怎麼呼吸的，有電子魚嗎？鯊魚如何進食......
第12集：史前動物傳奇-縱觀整個史前時期各種史前的動物，草食性的肉食性的動物競相出場在大自然....
笫13集：健康的身體-人的身體是一座構造極為精密的科技實體，大腦負責思維的運作........
第14集：醫生小教室-皮膚是什麼？牠有什麼作用？骨架的功能又是什麼？骨骼是由什麼組織所形成？....
第15集：醫藥寶典-細菌幾乎是無所不在的，什麼是病原體？人為什麼會頭痛？感覺又是如何發生的？.....
第16集：運動與遊戲-運動起源於何時？奧林匹克運動會又是何時開時的？球類是誰發明的？.....
第17集：聲音與能源-科學是如何肇始的，為什麼會有生物學、植物學、地球學等專門的科學......
第18集：萬物之初-人類的文明是如何締造的？而城市是如何興起的？家是何時才開始的？…
第19集：我愛飛行-人類自古以來就響往和鳥類一般能自由自在的飛行，因此處的研發、改良...
笫20集：工作百寶箱-望遠鏡是如何將景物拉近，讓我們能清楚的瞧見遠方的事物.....
第21集：奇風異俗大觀-聖誕樹為什麼在聖誕節的時候用來裝飾？什麼時候人們開始握手？.....
第22集：神奇的電-電是什麼？由誰發明的？什麼是轉換器？什麼又是絕緣體？赫茲是什麼？
第23集：時間的寶藏-日曆是何時發明使用的，而月份又是如何命名的？何謂日光節約時間？....
第24集：地理雜誌-地圖與地球儀是用來做什麼的？地圖上的顏色有何作用？....</t>
  </si>
  <si>
    <t>基礎學科</t>
    <phoneticPr fontId="6" type="noConversion"/>
  </si>
  <si>
    <t>本節目從化學是什麼？開始將介紹一些名詞，並討論組成物質的基材。蒸餾水是勻相物質的一個例子嗎？這有可能嗎？還是橡膠才是呢？在本節目裡會揭曉。
本節目是美國Standard Deviants School製作，針對高中或大學的化學復習課程。
1.化學 ： 基本原則 Chemistry : The Basics 、2.元素與方程式 Element and Equations、3.百分比構成物 Percent Composition、4.溶解與稀釋  Solutions and Dilutions 、5.熱能  Heat、6.原子的內部 Inside the Atom、7.化學鍵 Chemical Bonds、8.分子幾何學 Molecular Geometry、9.氣體 Gases</t>
  </si>
  <si>
    <t xml:space="preserve">「有機化學」是探討含碳化合物的一門學問。大家都知道「碳」，生活中隨時隨地都可以發現碳的蹤跡。我們身邊有數以萬計的含碳分子，這一系列化合物的大小，從最小只有一個碳的甲烷，到最大由幾百萬個碳構成的DNA，兩者都屬於有機分子，因為它們都含有碳。但是碳到底哪裡重要？需要特別設立成一門學科呢？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 </t>
  </si>
  <si>
    <t>下列是科學月刊1998年10月號對於科學的足跡的介紹。「科學的足跡」是一個由國外製作的節目，以介紹一般生活中所常見的科學與學理為主要的內容。例如當代中為眾人所熟知也被實驗所應證的諸多理論，好比牛頓的力學原理與近代的電磁學領域、光學、近代物理等等。節目一開始是在一個階梯教室中，授課教授在講台上先簡介所要探討的科技理論與來由，並且利用一些自製的小儀器讓學生們更容易了解所要講述的現象。當基本的介紹完畢之後，便會穿插一些此類科技在現今生活的應用或者是其他地方實驗的例子，讓學生們更容易去了解並且明白這些理論偉大之處。藉由本節目也才知道，當今便利的生活與一些看似簡單的物理科技公式，其實可能都是一個科學家耗盡一生心血與努力才換來的，這對現在的下一代年輕人都是相當好的啟示。「科學的足跡」也是近年來少見的好節目，值得推薦給大家。(資料來源http://book.tngs.tn.edu.tw/database/scientieic/content/1998/00100346/0022.htm)</t>
  </si>
  <si>
    <t>企業的網路評價大作戰 The Business of Internet Review (法語發音、中.法文字幕)</t>
    <phoneticPr fontId="6"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</si>
  <si>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</si>
  <si>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網軍省錢大作戰 The Art of Negotiation (法語發音、中.法文字幕)</t>
    <phoneticPr fontId="6"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</si>
  <si>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</si>
  <si>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數位智能：線上的行為倫理
Digital Smarts : Behaving Ethically Online</t>
    <phoneticPr fontId="6"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</si>
  <si>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</si>
  <si>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數位智能：保護你的線上名譽和安全
Digital Smarts : Protecting Your Online Reputation and Safety</t>
    <phoneticPr fontId="6"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</si>
  <si>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</si>
  <si>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資訊科技網路專業解說
IT Networks</t>
    <phoneticPr fontId="6"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</si>
  <si>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</si>
  <si>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現代機構中的資訊通信科技
ICT in Organizations</t>
    <phoneticPr fontId="6"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</si>
  <si>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</si>
  <si>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在21世紀的各個職場上，資訊和通訊技術（ICT）扮演整合各個層面的角色。從文字處理，電腦化表格，電子郵件和網路通訊是它們每一天的任務。各個經營者和員工在辦公室裡展現有效使用電腦的技術和能力，研究商業計畫，提出决策和數據訊息，使用數位文件，以及電子表格和數據資料庫。讓觀眾了解掌握知識和技能，是現代職場的必備要件。</t>
  </si>
  <si>
    <t>不是"計算"而是"思考"，國立交通大學電機系周志成老師，以國、高中的基礎觀念，循序漸進的方式，帶領學習者進入線性代數的世界，讓學習者可輕鬆容易地對線性代數融會貫通，因而深入了解線性代數的奧妙。課程內容符合工商管理學院、理工學院相關科系的學生作為課後輔助教材使用，可讓學生對線性代數更加容易理解。
精彩章節:Chap1 Linear equations and matrix algebra、Chap2 Vector spaces、Chap3 Linear transformations、Chap4 Orthogonality、Chap5 Determinants、Chap6 Eigenanalysis、Chap7 Quadratic forms</t>
  </si>
  <si>
    <t>國立交通大學陳龍英教授以其豐富的學養及教學經驗，將繁複的電子學觀念，以深入淺出的方式，讓學生聽得懂、記得住，對有心學好「電子學」的學生、在職進修的朋友，絕對是最佳的指導教材。
聯電榮譽副董事長　宣明智　　強力推薦
精采章節
CHAPTER 1 Diodes
CHAPTER 2 Bipolar Junction Transistors (BJTs)
CHAPTER 3 MOS Field-Effect Transistors (MOSFETs)
CHAPTER 4 Operational Amplifiers
CHAPTER 5 Differential Amplifiers
CHAPTER 6 Frequency Response
CHAPTER 7 Feedback
CHAPTER 8 Output Stages and Power Amplifiers
CHAPTER 9 Operational-AMplifier and data-converter Circuits
CHAPTER 10 Signal Generators and Waveform-Shaping Circuits
CHAPTER 11 Digital Logic Circuits</t>
  </si>
  <si>
    <t>本套教材由國立交通大學電機系吳炳飛博士講授，透過其精闢的解析，能讓讀者對理論中的物理意義及其應用獲得重要啟發，適合作為在職研發人員、工程師以及在校學生（尤其是大學部高年級或碩士班學生）建立數位訊號處理相關基礎知識的入門課程。
作者介紹:
現任國立交通大學電機系特聘教授，為美國南加州大學電機工程學系博士。
吳炳飛教授是國內身心障礙者的典範，更為國家資訊科技的研發以及科技學術教育提供卓越貢獻。由於吳教授在科技學術研究及教學上的傑出表現，先後獲得行政院資訊月傑出資訊人材獎、教育部大學校院產學合作獎、中國工程師學會傑出工程教授獎、內政部金鷹獎、中華民國自動控制學會傑出自動控制工程獎、國科會技術移轉獎。在交大任職近二十年，曾榮獲校內傑出研究獎、三次傑出教學獎
（獲頒榮譽教師）、三次績優特優導師（獲頒榮譽導師）的殊榮。
民國98年，吳炳飛教授帶領的混沌系統與訊號處理實驗室（CSSP）團隊成功開發台灣第一部結合即時影像處理與自動控制技術的智慧車TaiwaniTS-1，藉由攝影機即時擷取的道路資訊，可取代駕駛員眼睛自動判斷車輛前方道路的狀況，而達到自動駕駛控制與主動安全警示達到預防碰撞的目的。</t>
  </si>
  <si>
    <t xml:space="preserve">為什麼「幾何分佈」就像追女生要屢敗屢戰？為什麼選舉的民意調查一直強調95%信心水準？ 超乎你想像的有趣「機率」，且聽吳炳飛怎麼教！ 
大部分生活中最重要的疑問，都只是機率的問題。－數學家拉普拉斯－
全套8片DVD+1本講義+習題及考試解答（於取得授權時同步下載使用）
本課程完整介紹基礎機率的理論，用生活常見例子來說明不易理解的機率法則，並以嚴謹的定理及證明，深入的解析複雜的物理意義；再透過自製圖表的生動說明，使讀者能透徹了解機率精髓，建立紮實的機率觀念。適合做為培養對控制系統、訊號處理與機器人學有興趣者的入門課程，以及電機所、電子所、通訊所、控制所等研究所考試自修課程。
◎參考教科書　Probability and Random Processes for Electrical Engineering, 3/e, A. Leon-Garcia, Pearson Education International, 2009.
◎精采內容 
n  Probability Theory: Fundamental Concepts and Rules of Probability 
n  Random Variables: Distributions, Expected Values of RVs, Normal Distributions 
n  Multiple Random Variables: Functions of RVs, Jointly RVs 
n  Sequences of RVs: The Law of Large Numbers, Central Limit Theorem, Convergence of Sequences of RVs. </t>
  </si>
  <si>
    <t xml:space="preserve">將心比心的體貼教學．重視基本觀念的建立．讓理論與實務緊密鏈結 
材料力學為機械、土木、材料等工程學系大學部的基礎學科。 
課程內容包含：材料的本構關係以及簡單結構受外力時，系統的形變及內部的應力分布，
為修習固體力學與結構分析領域的重要入門科目。 
本套DVD教學影片，主要以建立讀者紮實的材料力學基本觀念為目的， 
並透過系統的講解及例題的說明，讓讀者了解材料力學在工程領域的應用。 
參考教科書 
Hibbeler, R.C. Mechanics of Materials SI, Pearson Prentice Hall.
精采章節 
Chapter 1       Stress 
Chapter 2       Strain 
Chapter 3       Mechanical Properties of Materials 
Chapter 4       Axial Load 
Chapter 5       Torsion 
Chapter 6       Bending 
Chapter 7       Transverse Shear 
Chapter 8       Combined Loadings
Chapter 9       Stress Transformation 
Chapter 10     Strain Transformation 
Chapter 12     Deflection of Beams and Shafts 
Chapter 13     Buckling of Columns 
Chapter 14     Energy Methods </t>
  </si>
  <si>
    <t xml:space="preserve">．用生活化的舉例及圖像．推導數學公式的背後意義． 
全套10片DVD贈送隨堂講義一本 
訊號與系統是電機系基礎理論學科，為「通訊原理」及「數位信號處理」的先修課，亦為電資學群（電機、通訊、光電、資工）的研究所重要考科之一。 
本套教材為國立交通大學電機系「訊號與系統」一學期課程實況，主要目的為讓學生學習訊號處理與系統分析的基本數學模式，課程內容包括建立模式、定理應用到計算推導，其講授著重應用大量圖像、生活化的例子，詳細說明並解釋數學公式、定理的背後意義，不僅可提升學生進行基本解析的計算能力，以及深入瞭解其系統概念之精髓，更可助其建立通訊原理整體基本架構、奠定其紮實的理論基礎及計算能力。 
第一章 Introduction to Signals and Systems 
第二章 System Properties in Time-domain 
第三章 Fourier Series Expansion 
第四章 Continuous-Time Fourier Transform 
第五章 Discrete-Time Fourier Transform 
第六章 Time and Frequency Characterization of Signals and Systems 
第七章 Sampling 
第九章 Laplace Transform and System Analysis 
第十章 Z Transform and DT System Analysis 
第八章 Communication Systems </t>
  </si>
  <si>
    <t xml:space="preserve">國立交通大學鍾世忠博士 講授
任何電磁現象都可以在手中飛舞演繹 
每堂都是絕無冷場．不容錯過的經典課程 
本教材全套共8片DVD附贈單本隨堂講義，完整收錄交大電機系「電磁學」兩學期課程影音實況。鍾世忠教授結合豐富的實作經驗於課堂上的生動教學，搭配大量的例題分析來講解電路學相關原理，更能強化學生對相關電路理論與實務的瞭解與記憶，獲得與課學生極高評價。本教材內容涵括基礎電磁場論觀念至電磁電路觀念之建立、傳輸線與平面波之掌握、及波導與天線分析能力之加強。 
單元主題： 
◎電磁模型 
◎向量分析 
◎靜電場分析 
◎靜電場問題解析 
◎穩態電流分析 
◎靜磁場分析 
◎時變場與馬克斯威爾方程式 
◎平面電磁波傳播與散射 
◎傳輸線理論與應用 
◎波導管與共振腔 
</t>
  </si>
  <si>
    <t xml:space="preserve">國立交通大學單智君博士 講授
數位電路設計是電機與資訊相關科系的必修課程，為計算機硬體相關領域的基礎學識。本教材全套7片DVD，附贈隨堂講義，完整收錄交大資工系課程實況與習題，內容包含數字系統、布林代數、電路化簡、組合電路、順序電路等數位電路基本原理與常用電路。希望學生藉此深入瞭解數位電路設計基本原理及常用電路，為將來設計大型數位系統奠定良好基礎。
「設計電路時需要運用許多方法，每個方法可細分為多項步驟，各步驟背後都有其原因。單智君認為，如能清楚說明前因後果並提供實例，學生就比較容易理解，而毋需強記或憑空想像。」－摘自《教學不簡單－40位交大老師的教學秘訣》（交通大學出版社，100年2月）
Chapter 1  Digital Systems and Binary Numbers 
Chapter 2  Boolean Algebra and Logic Gates 
Chapter 3  Gate-Level Minimization 
Chapter 4  Combinational Logic 
Chapter 5  Synchronous Sequential Circuits 
Chapter 6  Registers and Counters 
Chapter 7  Memory and Programmable Logic </t>
  </si>
  <si>
    <t>陳永平博士　講授
電子電機領域的重要核心課程！
交大電機系榮譽教師親自講授！
精準解析重要觀念！助你輕鬆進入電路學世界！
陳永平，國立交通大學電機系特聘教授，榮譽教學教師。主要研究方向為「智慧型機器設計」，並開授大學部「電路學」、「複數變數」與「線性代數」等基礎課程，以及通識課程「電機科技與社會」，與教學相關之著作計有：《可變結構控制設計》、《電磁學》、《電路學原理與應用》與《科技社會人》。
本教材為國立交通大學電機工程學系大學部課程「電路學」教學實況，搭配講者累積多年教學經驗編寫《電路學原理與應用》一書教授，以循序漸進的課程進度，清晰的條理來闡述重要觀念，引導學生奠定紮實「電路學」基礎。每章節均提供以大量範例及例題說明，不僅有助於對電路學相關問題的深刻了解，亦可藉此培養紮實的理解能力與解題分析技巧。
本教材能為電機資訊及機械自動化導向相關領域的學生，建立良好電路學的專業基礎，亦適合準備參加國家考試的考生做有系統的研讀。
第一章　電路基本概念
第二章　電阻電路分析
第三章　電路基本原理
第四章　一階電路分析
第五章　二階電路分析
第六章　一般電路分析─拉氏轉換
第七章　交流電路分析─相量法
第八章　頻率響應─濾波器</t>
  </si>
  <si>
    <t>第一套認識機器人影音啟蒙教材，由國立交通大學電機系宋開泰教授指導製作，循序漸進的章節講解，完整介紹機器人原理與結構，適合國小四年級以上的學習教材。
全套含：
多媒體互動影音DVD一片、魔法機器人50問筆記書、紙立方機器人公仔DIY組
國語發音‧中文字幕　DVD1片，售價：NT$3,500元/套，筆記書加購價250元/本，公仔組加購價200元/組
「魔法機器人先修班」開課囉！「看動畫、玩科學－魔法機器人先修班」是孩子的第一套機器人學習科學教材。本教材將透過3D及2D動畫呈現，在虛擬機器人「魔奇」的帶領之下，讓孩子輕鬆瞭解機器人的背景、構造及未來發展，課後並安排二款有趣的互動小遊戲，以提升孩子學習樂趣，也可檢視自己的課後成果哦！
好教材的5大承諾
1、大師審訂．品質保證
由國立交通大學電機系宋開泰教授指導製作，專業背書，口碑一級棒。
2、課程生動．深入淺出
循序漸進的章節講解，完整介紹機器人原理與結構。
3、動畫圖解．輕鬆入門
利用2D或3D圖解生硬的科學知識，複雜原理一看就懂。
4、互動遊戲．學習加倍
在豐富有趣的互動遊戲中加深印象、滿足成就感。
5、超值組合．一書3得
內附「魔法機器人50問」筆記書及DIY機器人紙公仔，給你全方位的學習組合。</t>
  </si>
  <si>
    <t>從供需模型到價格彈性，從個體經濟到總體經濟，你還困惑在層層包圍的經濟知識裡嗎？且讓高凱博士告訴您，「經濟學」原來並不難。 
本教材將介紹經濟學基本概念與分析方法，協助讀者熟悉此應用性分析工具，以解決實務上的經濟問題。同時引領讀者暸解經濟學背後的意涵與思維，而非侷限於抽象理論與數理推導的表象認知，使其對於現實經濟狀況有進一步地分析評判。 
本教材實況收錄本校管理學院一學期的經濟學課程，全套含3片DVD及一本講義，適合自修使用。 
參考教科書：Hubbard R. Glenn and O’brien Anthony Patrick, Economics, Second edition of International edition, 2008. 
Disk 1 
     CH1經濟學：基礎與模式 
     Ch2各種抵換、比較優勢以及市場體系 
     Ch3價格來源：需求與供給的交互作用 
     Ch4經濟效率、政府價格設定以及租稅 
     Ch5外部效果、環境政策以及公共財貨 
Disk 2 
     Ch6彈性：需求與供給的反應 
     Ch7廠商、股票市場以及公司治理 
     Ch8比較優勢以及國際貿易利得 
     Ch9消費者選擇以及行為經濟學 
     Ch10技術、生產與成本 
Disk3 
     Ch11完全競爭市場中的廠商 
     Ch12獨占性競爭：比較真實情況下的競爭模式 
     Ch13寡占：較少競爭市場的廠商 
     Ch14獨占（壟斷）及反壟斷政策 
     Ch15定價策略</t>
  </si>
  <si>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</si>
  <si>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6" type="noConversion"/>
  </si>
  <si>
    <t xml:space="preserve">物聯網IOT的新興風險
Home Gadgets at Risk  
</t>
    <phoneticPr fontId="6" type="noConversion"/>
  </si>
  <si>
    <t>科學與技術</t>
    <phoneticPr fontId="6"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</si>
  <si>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6" type="noConversion"/>
  </si>
  <si>
    <t xml:space="preserve">揭開日本古城堡的抗震秘密 
Samurai Castle </t>
    <phoneticPr fontId="6"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</si>
  <si>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6" type="noConversion"/>
  </si>
  <si>
    <t xml:space="preserve">科學拯救系列Science to the Rescue!-2.用科學解釋婚姻為何出現偏差The Science of Marital Misunderstanding
</t>
    <phoneticPr fontId="6"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</si>
  <si>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6" type="noConversion"/>
  </si>
  <si>
    <t xml:space="preserve">科學拯救系列Science to the Rescue!-1.用科學解釋青春期為何叛逆The Science of Adolescence
</t>
    <phoneticPr fontId="6"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</si>
  <si>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6" type="noConversion"/>
  </si>
  <si>
    <t xml:space="preserve">AI人工智慧：進入現實世界
AI : Into the Real World  </t>
    <phoneticPr fontId="6"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</si>
  <si>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</si>
  <si>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微生物世界的七大驚奇Seven Wonders of the Microbe World</t>
    <phoneticPr fontId="6"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</si>
  <si>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</si>
  <si>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 xml:space="preserve">登陸土衛泰坦星Destination Titan </t>
    <phoneticPr fontId="6"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</si>
  <si>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</si>
  <si>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 xml:space="preserve">理論大爆炸第四季Bang Goes the Theory  </t>
    <phoneticPr fontId="6"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</si>
  <si>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</si>
  <si>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 xml:space="preserve">理論大爆炸第三季Bang Goes the Theory  </t>
    <phoneticPr fontId="6"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</si>
  <si>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</si>
  <si>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質數的奧秘The Music of the Primes</t>
    <phoneticPr fontId="6"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</si>
  <si>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</si>
  <si>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 xml:space="preserve">「暗物質」的奧秘
The Mystery of Dark Matter </t>
    <phoneticPr fontId="6"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</si>
  <si>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</si>
  <si>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探討未來的科技人
Backlight : Tech man</t>
    <phoneticPr fontId="6"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</si>
  <si>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</si>
  <si>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探討網際網路的反歷史現象
A Counter - History of Internet</t>
    <phoneticPr fontId="6" type="noConversion"/>
  </si>
  <si>
    <t>1.丁滿和彭彭家庭安全智多星 聰明安全面對火災 Safety Smart about Fire!
遇到火災怎麼辦？趴下，用最快的 速度離開，並且留在安全的地方！ 當火災發生時，還有些什麼是我們 應該知道的呢？丁滿與彭彭將會告 訴你什麼是煙霧警報器，如何看懂 消防逃生路線圖，以及避免火災的 辦法，例如不要隨便玩弄火柴。丁 滿與彭彭的聰明安全面對火災清單
，有許多重要的資訊！
2.丁滿和彭彭家庭安全智多星 聰明維持居家安全 Safety Smart at home!
丁滿想要搬家，搬到大一點的地方 住，可是彭彭不太確定新家是不是 個安全的地方。那麼該如何檢查新 家呢？兩個好朋友帶著聰明安全清 單，要來找出隱藏的安全疑慮，像 是超載的插座與擁擠的樓梯間，並 且及時將它們修正。在兩個好朋友 的討論中，影片帶來好聽容易上手 的安全歌曲。
3.丁滿和彭彭家庭安全智多星 玩水的時候要注意 Safety Smart in the Water!
丁滿彭彭兩個好朋友要去他們最喜 歡的水坑遊玩，他們帶著這回的聰 明安全清單，將告訴大家玩水的時 候該注意什麼！清單上包括玩水地 點是否有救生員，如何閱讀現場安 全須知的標誌，以及在正式下水之 前，學會先停看聽。
4.丁滿和彭彭家庭安全智多星
保持健康身體好
Safety Smart Healthy and Fit!
丁滿與彭彭告訴大家維持健康的訣 竅，最重要的就是遠離病菌，養成 洗手習慣，並且平常就攝取均衡的 飲食；這些都寫在這次的聰明安全 清單裡。丁滿與彭彭的聰明安全清 單，充滿了對孩子而言簡單易學的 重要知識，大家共同打擊病菌，保 持健康！
5.丁滿和彭彭家庭安全智多星
大家共同做環保
Safety Smart Goes Green!
每個人都應該保護自己的安全，也要保 護我們的周遭環境！丁滿與彭彭要帶大 家了解如何維持土壤，空氣，與水質的 清潔。這個適用於教室情境的影片，清 楚解說何謂 3R ：也就是減少垃圾 (Reduce)，再利 用 (Reuse)，與回 收 (Recycle)，以及如何維護水資源與減少 用電量。最後影片用朗朗上口的歌曲， 複習這次的重點。
6.丁滿與彭彭的快樂經驗談：線上安全
丁滿與彭彭發現上網不只需要配備電腦或電視遊樂器，他們需要聰明安全指南！兩個好朋友將學習保護個人資料的重要性，如何當個負責任的線上好公民，以及在網路上被欺負了該怎麼辦。最受喜愛的兩位安全大使，將為大家介紹專業的概念：例如什麼是網路，資料永久性與網上暱名是什麼意思。</t>
  </si>
  <si>
    <t>這套獲獎的科學影集，用了雲霄飛車，特技表演，好
玩動畫，與其他各式各樣引人入勝的例子將科學原理 解說與呈現，所有年齡層的觀眾看了都能輕鬆了解。 迪士尼相信，「任何你夢想得到的東西，都能成真！」 這就是這套影集「迪士尼夢想家科學教室」的製作理 念。影片系列以科學為主題，創造出特有的奇幻的樂 園景象，能夠深深吸引觀眾的影像，是迪士尼最受人 稱道的地方。
1.摩擦力 FRICTION
迪士尼夢想科學家們在工作的時候遇到 了什麼阻力？一旦兩個東西碰觸，一定 會產生一些阻力，這就是「摩擦力」。 這時候夢想科學家們將要向大家活潑呈 現什麼是靜摩擦力，動摩擦力，還有滾 動物體的摩擦力。從轟隆山大雲霄飛車 的輪子到迪士尼海邊遊艇的船身，科學 家們觀察摩擦力，然後決定用摩擦力學 來降低摩擦力的阻撓。學生們將會了解 不同狀態之下的摩擦力，與牛頓第一定 律所扮演的角色。
2.電力 ELECTRICITY
什麼是使迪士尼主題樂園耀眼絕倫的能 量？那就是電力！電點亮了魔幻世界的 花車大遊行裡超過五十萬盞燈泡，也穿 過海底總動員的水世界，將電力傳導到 尋找尼莫的水底旅程中。迪士尼夢想科 學家將告訴你電力如何驅動大家最喜歡 的遊樂設施，解說什麼是電力的來源， 什麼是導電體，什麼是電力的單位，還 有什麼是靜電。想知道迪士尼奇幻遊艇 上的光柱，和靜電有甚麼關係呢？一探 究竟吧！
3.重力 GRAVITY
是什麼力量讓迪士尼驚心動魄的奇幻旅 程令人著迷呢？當然是重力囉！夢想科 學家們面臨最大的挑戰，就是與地球的 重力通力合作，設計出吸引人的主題遊 樂設施，有時候這些設施甚至要抵抗恆 定的1G重力來運作。學生們將會從中了 解重力的定義，以及重力，質量與距離 之間的關係是什麼；更棒的是，學習這 些知識，能夠讓我們更了解「力」的本 質是什麼，也能了解乘坐雲霄飛車時的 騰雲駕霧效果是怎麼回事了。太酷了！
4.磁力 MAGNETISM
有一種吸引力幫忙啟動雲霄飛車， 那就是磁力了。這次的夢想科學家 要向大家示範如何將磁力做各種不 同的運用，像是能在三秒內將超級 雲霄飛車立刻加速的啟動裝置，與 加勒比海盜船上的逼真音響系統， 這些都是磁力意想不到的大作用。 學生們會學習到磁力的兩極，與磁 鐵吸引與互斥的作用，磁力場是什 麼，與電磁鐵的原理。
5.能量 ENERGY
在每座主題樂園的背後是什麼樣的力 量在推動的呢？就是能量！夢想科學 家們將會揭露能量在最知名的主題樂 園之中辦演什麼角色，像是大家喜愛 的未來世界與愛麗絲夢遊仙境瘋狂帽 匠的茶會。大家將學到能量的定義就 是能作「功」的力量，因此它會不斷 的從一個地方轉換到另一個地方。在 詳盡的解說位能與動能的概念之後， 節目會介紹許多再生能源的例子，還 有它們給我們帶來的福祉。
6.流體 FLUIDS
如果夢想科學家想要建造一座能興 風作浪的遊樂設施，他們必須要了 解流體力學！在本單元中，夢想科 學家示範利用水來建造遊樂設施的 原理，像是叢林激流大冒險與海底 總動員。學生將會了解其實「流體
」的定義，指的是任何因為分子構 成的緣故，能夠自由流動的物質， 如此一來就能發現流體運作模式並 且利用它在力學上的特徵，來達成 我們要的效果。
7.動物的環境適應：溝通 ANIMAL ADAPTATIONS: COMMUNICATION
迪士尼夢想家科學家研究野生動物，來設計園
內的環境，遊樂活動與開放民眾的教育課程， 這些環境和物種們的生理，動物行為，與適應 周遭的模式相互契合。裸濱鼠如何辨認家族成 員？在混濁的水中，海豚又如何認出彼此？狐? 如何告訴其他同伴，何時外頭不危險，可以出 來覓食了？動物也仰賴溝通，並且會衍生出溝 通的方法，溝通的管道包括嗅覺，聽覺，與視 覺。學生們將會認識動物適應環境的主要方式
，然後聆聽很少人親耳聽過的大象奇妙對話！
8.槓桿與滑輪
LEVERS AND PULLEYS
迪士尼夢想科學家想讓大象飛起來 的話，會利用簡單機械。那是什麼 呢？就是槓桿與滑輪的組合。迪士 尼夢想科學家將要帶大家看槓桿與 滑輪的大用途，使小飛象與飛越加 州的夢想成真。簡單機械的原理， 就是導引力，好用最少的力量做最 多的事情。在系統中會有兩股力量 彼此作用，藉由計算，就能了解機 械設計的優缺點，所需的力量，以 及會承受多少阻力。
9.牛頓三大運動定律 NEWTON'S THREE LAWS OF MOTION
迪士尼的夢想科學家將會示範他們如
何利用牛頓的三大運動定律，創作最 棒的遊樂設施；從加州冒險樂園的大 火箭，到加州驚叫雲霄飛車，帶給人 們熱血沸騰的遊玩經驗。因此本單元 會帶領大家探索牛頓三大運動定律的 內容，了解什麼是加速度，摩擦力， 與運動。最棒的是，如此一來大家就 能深入學習物體運動與「力」的作用 之間的相互關係。
10.設計與模型
DESIGN AND MODELS
夢想科學家要如何在佛羅里達州創造覆 蓋雪的山頭的寫實情境，以創作聖母峰 動物王國的美麗景觀？科學家們先從設 計程序開始創作模型，就好像設計主題 樂園的遊樂設施與景點，例如雷射光春 季賽車跑道與玩具總動員狂熱征途。透 過這些過程，學生將會了解如何將想法 透過設計與模型付諸實現，並且能夠順 利運作。透過這個單元，學生將會了解 在工程設計的步驟中，電腦模型與實體 的模型扮演的角色是什麼。
11.拋物線 TRAJECTORY
是哪種物理定律，讓迪士尼樂園遊
樂設施的設計，人氣越來越高；拋 得越高大家就越想來？那就是拋體 的原理囉！夢想科學家們將會向大 家示範力與物體運動的原理如何推 動加州驚叫雲霄飛車與玩具總動員 狂熱征途。學生們將會學到什麼是 拋體與拋物線，以及牛頓三大運動 定律和這些原理有哪些關連，整合 出全面的理解，便能預測拋體的位 置並控制它的路徑。</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</si>
  <si>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</si>
  <si>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</si>
  <si>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</si>
  <si>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</si>
  <si>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</si>
  <si>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</si>
  <si>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</si>
  <si>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</si>
  <si>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</si>
  <si>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</si>
  <si>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</si>
  <si>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</si>
  <si>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</si>
  <si>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</si>
  <si>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</si>
  <si>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</si>
  <si>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</si>
  <si>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</si>
  <si>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</si>
  <si>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</si>
  <si>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</si>
  <si>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</si>
  <si>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</si>
  <si>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</si>
  <si>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</si>
  <si>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</si>
  <si>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</si>
  <si>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科學的故事 History of Science：
(一)地球之外的世界 What is Out There?</t>
  </si>
  <si>
    <t>本節目介紹人類如何認識到地球不是宇宙的中心。</t>
  </si>
  <si>
    <t>科學的故事 History of Science：
(二)世界由何成分所構成？ What is the World Made Of?</t>
  </si>
  <si>
    <t>本節目介紹原子理論和量子物理如何支撐起現代技術。</t>
  </si>
  <si>
    <t>科學的故事 History of Science：
(三)人類如何進化而來？ How Did We Get Here?</t>
  </si>
  <si>
    <t>本節目介紹科學家如何解釋地球生物的多樣性。</t>
  </si>
  <si>
    <t>科學的故事 History of Science：
(四)尋找無窮的能量 Can We Have Unlimited Power?</t>
  </si>
  <si>
    <t>本節目介紹人類利用風能、水蒸氣能和原子能的故事。</t>
  </si>
  <si>
    <t>科學的故事 History of Science：
(五)生命的秘密是什麼 What is the Secret of Life?</t>
  </si>
  <si>
    <t>本節目介紹從人體的多樣性研究生命秘密的故事。</t>
  </si>
  <si>
    <t>科學的故事 History of Science：
(六)我們是誰？ Who Are We?</t>
  </si>
  <si>
    <t xml:space="preserve">「我們是誰？」腦解剖學及心理學為這個問題提供了新觀點。
</t>
  </si>
  <si>
    <t>你最想知道的科學大哉問 (第二季)Things You Need to Know…Series 2：
1.愛因斯坦 …about Einstein</t>
  </si>
  <si>
    <t>愛因斯坦是一個家喻戶曉的科學象徵，但是大家對他了解有多少呢？您知道他的理論其實有點「瘋狂」嗎？本節目將用動畫來帶領您了解知名的E=MC2是什麼，並且重新回顧愛因斯坦在成為科學家之前的生命歷程與人格，如何啟發他的科學眼界。</t>
  </si>
  <si>
    <t>你最想知道的科學大哉問 (第二季) Things You Need to Know…Series 2：
2.大腦奧秘 …about Brains</t>
  </si>
  <si>
    <t>大腦幾乎可以算是宇宙最複雜的物體，人們只使用了它所有功能的百分之十。大腦如何辨認方向，並使我們能夠思考？還有，我們真的能夠完全信任大腦嗎？本節目將要用動畫來解說我們如何使用大腦，甚至使您了解，為何我們本能的覺得那些殭屍很可怕。</t>
  </si>
  <si>
    <t>你最想知道的科學大哉問 (第二季) Things You Need to Know…Series 2：
3.演化疑惑 …about Evolution</t>
  </si>
  <si>
    <t>對您而言生命像是什麼呢？對某些人而言，演化的過程很有秩序，甚至像有計畫的和諧交響樂，對其他人而言，它充滿了奇怪的偶然，就好像混亂的街頭噪音，久了之後才能聽出渾沌中隱藏某種秩序。本節目中有許多專家為您解釋演化的本質，您會發現，也許這兩種答案都是對的。</t>
  </si>
  <si>
    <t>你最想知道的科學大哉問 (第二季) Things You Need to Know…Series 2：
4.速度極限 …about Speed</t>
  </si>
  <si>
    <t>有些人追求速度，喜歡速度帶來的刺激，但是速度到底是什麼？環遊世界的最快紀錄是多快，「音爆」的原理又是什麼呢？本節目先用動畫清楚的解釋與速度有關的基礎物理，如何測量速度，子彈等等常見的快速物體究竟多快。您會發現速度的本質其實很奇妙。</t>
  </si>
  <si>
    <t>你最想知道的科學大哉問 (第二季) Things You Need to Know…Series 2：
5.工程躍進 …about Engineering</t>
  </si>
  <si>
    <t>工程的精神就是如何解決問題，如何用不起眼的東西做省時省力的事，因此只要你有心，人人都可以當工程師。那麼是什麼工程成就，使人們能建造出大城市與摩天大樓？其實人類有許多知識是向動物們取經來的，依比例來看，水獺建造的水壩，可能比摩天大樓還厲害。</t>
  </si>
  <si>
    <t>你最想知道的科學大哉問 (第二季) Things You Need to Know…Series 2：
6.化學力量 …about Chemistry</t>
  </si>
  <si>
    <t>對同學們而言，化學這門科目真的很棘手，其實把它想成像是煮菜就容易得多。把東西加在一起，混在一起，打碎，讓它們產生不同的風味。但是你的菜並不會像某些化學混合物一樣爆炸。這些化學現象是怎麼來的？真的有可能把鉛變成黃金嗎？本節目來一探究竟。</t>
  </si>
  <si>
    <t>溫度的本質 What is One Degree?</t>
  </si>
  <si>
    <t>何謂 1 度的溫度？在全球暖化的範疇中，1 度的影響有多大？演員班米勒曾在劍橋大學聞名世界的凱文迪許實驗室攻讀低溫物理的博士學位。他在本節目中重溫其科學家的角色，帶領觀眾一窺溫度、熱、能量的奧秘；認識科學測量的重要性，高低溫度的極限。</t>
  </si>
  <si>
    <t xml:space="preserve">科學界正遭受偏見攻擊嗎 Science Under Attack </t>
  </si>
  <si>
    <t>自從東安哥利亞大學氣候研究中心電子郵件被洩漏出來，在全世界迴盪傳播，氣候科學界已經變成戰場。食品科學界也遇到社運人士任意破壞基因改造食物田地。免疫學界某單一研究導致父母拒絕讓孩子接種疫苗（原本可能預防致命疾病）。顯然地，二十一世紀並不是自動接受科學家言論的時代。諾貝爾生物學獎得主保羅．勒斯爵士（英國皇家學會會長）想找出為何科學突然受到攻擊，與科學界如何回應。</t>
  </si>
  <si>
    <t>肉眼看不見的自然界 Invisible Worlds：
1.速度的極限 Speed Limits</t>
  </si>
  <si>
    <t>人類眨眼一次需要 50 毫秒。但是人腦處理眼睛傳來的資訊需要 150 毫秒。雖然我們沒察覺到時間差，但是其實這 100 毫秒當中有使人驚奇的事情完全被忽略。如今藉由最新的高速攝影機，我們可以突破肉眼的極限，看見地球上隱藏的秘密。在這秘密世界中，空氣可以粉碎岩石，水可以穿越金屬，極速的奇觀其實近在身旁。以及雖然很多人聲稱不存在，但卻被拍攝下來的壯麗天象。</t>
  </si>
  <si>
    <t>肉眼看不見的自然界 Invisible Worlds：
2.看見光譜之外 Out of Sight</t>
  </si>
  <si>
    <t>人眼雖然是精巧卓越的傑作品，但也有其限制。在自然世界的光譜上，可見光只佔了一部分。但是如果不可見光成為「可見」？節目主持人理查．漢蒙德使用開創性的影像科技，帶您用全新的眼光看世界。玩命的美國航空修理技師使用紫外線攝影機，尋找電纜線上面看不見的力量，與德國科學家用世界最強力的移動式 X 光攝影機，解開動物行動能力的秘密。還有遠紅外線攝影機首次揭開蜂巢的秘密。新科技讓我們再次「看見」世界。</t>
  </si>
  <si>
    <t xml:space="preserve">人的肉眼雖然可以看得很仔細，但無法把針的眼放大到手臂的長度。節目主持人理查．漢蒙德「放大」您生活周遭的小小世界，讓您看見：「小」不只是美，還相當有力量。冰晶極微小的變化，居然啟動了雪崩。通勤火車上的噴嚏造成非常恐怖的後果。看似普通的植物表面隱藏的驚人秘密，可讓人類在月球上漫步更加安全。最新科技將讓您看見原本無法看見的微觀放大奇景。
</t>
  </si>
  <si>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</si>
  <si>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</si>
  <si>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</si>
  <si>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</si>
  <si>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</si>
  <si>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</si>
  <si>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蘋果電腦創始者史蒂夫‧賈伯斯因癌魔而與世長辭時全世界都震撼了，英國廣播公司從那時起就開始籌備一個接近一小時的紀錄片以紀錄史蒂夫‧賈伯斯的一生，怎樣由父母的小車房，慢慢經營至一間世界龍頭的國際公司。本節目訪問了不少熟悉史蒂夫‧賈伯斯的身邊人，當中其中一位就是蘋果電腦共同創辦人史蒂夫‧沃茲尼克，儘管之後沃茲尼克已離開蘋果公司，但他就形容自己跟史蒂夫‧賈伯斯的關係就像披頭四樂團裡面的約翰‧藍儂（樂團主唱）及保羅‧麥卡尼（貝斯手）一樣，而且又透露了其實史蒂夫‧賈伯斯也是一個愛好惡作劇的嬉皮士。</t>
  </si>
  <si>
    <t>維基解密 (Wikileaks) 是一個專為揭露政府、企業腐敗行為而成立的網站。該網站聲稱：在這裡，檢舉人、新聞記者和網路部落客可以揭發各種腐敗行為，而不用擔心雇主和政府的報復。2010 年 12 月 3 日，由於維基解密網站頻繁地遭受拒絕服務攻擊，美國服務提供者 EveryDNS.net 終止了維基解密網站的 WikiLeaks.org 網域名稱。維基解密新開 355 個鏡像網站，確保網站不消失。BBC 對去年出走的前得力助手進行了訪談，評估維基解密及其所獲得的官方敏感檔的同時，影片表明對這種以洩漏政府秘密而聞名的組織的質疑，認為該組織無法堅持開放的立場。</t>
  </si>
  <si>
    <t>人類已經被自己製造出來的機械給殖民，只是自己不知道；導致人們只從電腦螢幕看世界。本集節目將帶您回到九零年代的氣氛，社會普遍認為電腦將能讓人類更有效，方便的管理世界，並因此帶來全新型態的全球化資本主義；甚至帶來新的言論自由，將推翻暴政的權力還給人民。一同回到一九五零年代，了解一群跟隨小說家艾恩．蘭德的思想家們的夢想：他們認為只要每個人有權追求自己自私的利益，將會帶來利益最佳化的世界。您認同嗎？</t>
  </si>
  <si>
    <t>網路社會和金融危機的思潮 All Watched Over by Machines of Loving Grace：
2.偽生態概念 The Use and Abuse of Vegetational Concepts</t>
  </si>
  <si>
    <t>本集將揭露科學長久以來研究大自然時的觀念謬誤：大自然是一種自律的「機械」，能夠適應並且調節。這個看法完全忽略真實大自然的複雜與脆弱，而它的來源，是一九五零年代科學家對科技的信賴過度，導致他們把自然界的運作假想成「程式控制學」；而這個僵化的研究方式也延伸到所有的學派，把包括人在內的所有東西是為系統中的一塊零件，以為人類社會能變成「自動控制的烏托邦」；即使是革命，也能藉著手機與網路來策動。</t>
  </si>
  <si>
    <t>網路社會和金融危機的思潮 All Watched Over by Machines of Loving Grace：
3.基因中的獸性 The Monkey in the Machine and the Machine in the Monkey</t>
  </si>
  <si>
    <t>本集將探討為何各種隨身機械用品總是吸住我們的視線，並提出解釋：因為現實中的政治與社會太令人失望，一般人無力改變世界，因此逃到的機械小空間裡，至少控制著自己的幻想，並且替自己的失敗找藉口。一同思考人類行為是否由一組看不見的密碼所控制，並了解理查道金斯「自私的基因」書中提出的概念，說明人類行為充其量只是為了滿足自己的需要，使自己能延續後代罷了。</t>
  </si>
  <si>
    <t>馬克．祖克柏：臉書內幕 Mark Zuckerberg: Inside Facebook</t>
  </si>
  <si>
    <t xml:space="preserve">馬克．祖克柏原本是哈佛心理學與電腦科學的學生，經過了故事情節刺激的七年後，變成全世界最有影響力的新企業創辦者。這本身就是個傳奇。本節目獨家專訪祖克柏本人和最資深的員工，直擊矽谷的臉書總部，本節目說的故事帶您一睹祖克柏的崛起，用臉書代表的商業潛力，檢視祖克柏的「更開放的世界」理想主義版本。本節目解釋目前身價一千億美元的臉書，如何擔任巨型行銷研究資料庫。探討臉書對我們的真實世界的人際關係有何影響。討論臉書的股票上市與臉書的競爭對手：谷歌和其他公司。也討論祖克柏決定公司潛在客戶的關鍵角色。
</t>
  </si>
  <si>
    <t>21世紀的願景 Visions of the Future：
(一) 智能：電腦革命 Intelligence: The Computer Revolution</t>
  </si>
  <si>
    <t>人工智能已經開始變成如同電力一般普遍。未來我們將會活在如神話一般的世界：我們向萬物說話，而它們會回應我們。</t>
  </si>
  <si>
    <t>21世紀的願景 Visions of the Future：
(二) 生命：生物分子革命　Life: The Biomolecular Revolution</t>
  </si>
  <si>
    <t>全部的人類基因體已經被定序。我們在幾十年之內可能消滅大多數的主要疾病，並延長人類的壽命。</t>
  </si>
  <si>
    <t>這是最深奧的革命。加來道雄博士認為我們將可以操弄物質，並創造物質。遠距傳物或者隱形風衣可能變成事實。</t>
  </si>
  <si>
    <t>軌道上的衛星如何讓世界更美好In Orbit - How Satellites Rule Our World</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</si>
  <si>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</si>
  <si>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</si>
  <si>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</si>
  <si>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</si>
  <si>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</si>
  <si>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</si>
  <si>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</si>
  <si>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</si>
  <si>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</si>
  <si>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</si>
  <si>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</si>
  <si>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</si>
  <si>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</si>
  <si>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</si>
  <si>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馬克介紹冶金學的歷史，這是人類從青銅器時代，一路來到太空時代，並且邁向未來的故事。</t>
  </si>
  <si>
    <t xml:space="preserve"> 塑膠模仿大自然，也改進了大自然，將原本奢華高不可及的生活，成為平民大眾都可以享受的生活。塑膠開創了大量生產的時代，將來塑膠也會成為人體內修復、重建的重要成分。   </t>
  </si>
  <si>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</si>
  <si>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</si>
  <si>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</si>
  <si>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影響現代生活的發明天才The Genius of Invention：
第一集：動力</t>
  </si>
  <si>
    <t>本節目介紹我們如何學會生產動力，以及控制和消費它。關鍵的發明是：大氣式蒸汽機、發電機、蒸汽渦輪機。</t>
  </si>
  <si>
    <t>影響現代生活的發明天才The Genius of Invention：
第二集：速度</t>
  </si>
  <si>
    <t>本節目介紹轉變「我們跟時空的關係」的三種重要發明。共同原則是將化學能量轉換成向前的運動。關鍵的發明是：蒸汽火車頭、內燃機引擎、噴射引擎。</t>
  </si>
  <si>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</si>
  <si>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</si>
  <si>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</si>
  <si>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</si>
  <si>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</si>
  <si>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</si>
  <si>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</si>
  <si>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</si>
  <si>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</si>
  <si>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</si>
  <si>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</si>
  <si>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</si>
  <si>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</si>
  <si>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</si>
  <si>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</si>
  <si>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</si>
  <si>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</si>
  <si>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</si>
  <si>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</si>
  <si>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</si>
  <si>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</si>
  <si>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</si>
  <si>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</si>
  <si>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</si>
  <si>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</si>
  <si>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</si>
  <si>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</si>
  <si>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世紀大搜尋 - 失蹤的馬航 MH370：
Where is Flight MH370?</t>
  </si>
  <si>
    <t>雷達顯示馬航 MH370 從南海消失，最後衛星公司發現飛機在南印度洋上停止飛行，家屬和全世界都需要知道飛機到底去哪裡了。這是人類史上最具挑戰性的搜尋行動，搜尋團隊由26國組成。
本片訪問最關鍵的幾國搜尋指揮官，了解尋找黑盒子的幾種方法和科技。並訪問科學家，研究未來如何能讓飛機「不再失蹤」？能否將飛行資料即時傳輸，將來不必尋找黑盒子就可知道飛機行蹤？</t>
  </si>
  <si>
    <t>英國當代科學突破大功臣 In Search of Science：
1.天才的辦法 Method and Madness</t>
  </si>
  <si>
    <t>本片先介紹現代科學的起源是牛頓。他開心的暗中對競爭對手進行破壞，也小心的保護自己的秘密，同時研究大自然的定律。本片也訪問歐洲核子研究委員會（CERN），科學家在此以最高標準的、合作發表同儕檢閱過的論文。</t>
  </si>
  <si>
    <t>英國當代科學突破大功臣 In Search of Science：
2.科學怪談 Frankenstein's Monster</t>
  </si>
  <si>
    <t>科學家希望知識的疆界無限的擴張，但是一般大眾擔憂科學的應用會帶來無法想像的大災難。本片介紹化學家兼發明家韓福瑞戴維（戴維的著作，給予名著《科學怪人》靈感，塑造成其中關鍵的角色）。本片也介紹DNA的發現，並探討現代基因改造食物和有三個父母的胚胎。</t>
  </si>
  <si>
    <t>英國當代科學突破大功臣 In Search of Science：
3.平衡：獨立科研與金主期盼Clear Blue Skies</t>
  </si>
  <si>
    <t>科學存在的目的，究竟是要解開宇宙的奧秘，或是要改善人類的生活？在現代科學的初期歷史中，是一群富人給予科學家研究的資金。但是最後科學的重要性大為增加，不可以只停留在富人獨享的範圍中。雖然科學家想要獨立、不受影響的做研究，但是在資金的現實拉扯之中，這樣的夢想能夠實現嗎？</t>
  </si>
  <si>
    <t>材料創新 Materials - A Horizon Guide</t>
  </si>
  <si>
    <t>本節目講述材料世界的故事。現代人目睹材料科學的急遽發展。不論是飛航工業或太空爭霸，產品的進步通常是源自於工業、科學、技術的進步。本節目揭示現代材料有哪些突破，與這些材料創新如何影響了我們的日常生活和改變未來。</t>
  </si>
  <si>
    <t>追尋上帝粒子 The Hunt for Higgs</t>
  </si>
  <si>
    <t>最近數年來物理學界最大的發現，莫過於在日內瓦CERN（歐洲核子研究委員會）所宣布的「證實希格斯粒子（Higgs Hunt）」存在。而希格斯本人，也在那個發表會上留下令人難忘的淚水；之後在接受BBC的訪問中，他提及「這簡直難以置信，沒想到在我有生之年竟然能夠目睹這一切。」本節目記錄了歐洲核子研究組織（CERN）為了追尋「上帝粒子」如何計畫以及執行如此昂貴的科學任務。</t>
  </si>
  <si>
    <t>改變地球的新世代 Generation Earth：
1.適宜居住 A Place to Live</t>
  </si>
  <si>
    <t>杜拜的哈里發塔是目前全世界最高的建築物。本片帶您到達哈里發塔的尖頂，了解24,000扇窗戶如何組成這座建築物，以及如何保持所有窗戶的潔淨。也往下，拜訪墨西哥市的下水道潛水員。</t>
  </si>
  <si>
    <t>改變地球的新世代 Generation Earth：
2.快速旅行 The Way We Move</t>
  </si>
  <si>
    <t>全世界的交通網如同藤蔓一般蔓延開來，公路網、海上航線、空中航線和鐵路網已經改變人們生活的方式，也改變人們遷徙的地方。比白金漢宮更大的鑽油平台要如何搬遷？中國最長的吊橋如何建造？</t>
  </si>
  <si>
    <t>改變地球的新世代 Generation Earth：
3.食物、能源、水 Food, Fire and Water</t>
  </si>
  <si>
    <t>隨著人口不斷增加，對於地球資源的需求也不斷增加。全球最大的輸水道如何建造？中國的水道如何重新整理？世界最大的溫室要覆蓋南部西班牙數百平方公里，而且是用塑膠覆蓋！本片帶您觀察人類對地球的衝擊為何。</t>
  </si>
  <si>
    <t>波斯王朝的科學天才歐瑪爾·海亞姆 Genius of Omar Khayyam</t>
  </si>
  <si>
    <t>本片在伊朗拍攝。大約一千年以前出生在波斯，歐瑪爾．海亞姆是天文學家、數學家、詩人。他對代數學和幾何學的貢獻之大，使他榮登數學史上最偉大的數學家。為了紀念他在天文學上的貢獻，一座月球環形山以他為名。歐瑪爾．海亞姆活在中世紀的科學黃金時代，並在東方學習。他名列古希臘、印度、中國所影響的科學界先驅者之一。本節目揭示伊斯蘭教和科學進步如何齊頭並進。在西方，《魯拜集》是歐瑪爾．海亞姆最有名的著作。本節目解釋為何他名列英語世界最有名的詩人之一。</t>
  </si>
  <si>
    <t xml:space="preserve">海底油井爆破危機的工程挑戰 Deepwater Disaster </t>
  </si>
  <si>
    <t>本片是未曾說過的終止「深水地平線」石油井噴 87 天戰鬥。海平面下一英哩的危機，成為美國史上最糟糕的環保災難。在此任務中奮鬥的工程師和油商第一次在媒體上細談這項巨大的工程挑戰，以及如何在極端壓力中，因為意外而被迫臨時拼湊出解決方案：使用家庭垃圾、被丟棄的鐵箱和巨大的水下剪切機停止石油井噴。內部人士將這個任務比喻為拯救阿波羅十三號。</t>
  </si>
  <si>
    <t>化學先驅的偉大發現 The Elements：
1.發現新元素 Discovering the Elements</t>
  </si>
  <si>
    <t>世界實際上由92種元素組成，但自古以來，人們相信只有地水火風四種元素，直到十九世紀的化學家按照煉金術的軌跡，重新檢討前人遭遇的困境，發現物質神奇的本質。在新舊觀念嚴重衝突的時代過後，現代化學誕生了</t>
  </si>
  <si>
    <t>化學先驅的偉大發現 The Elements：
2.元素周期表 The Order of the Elements</t>
  </si>
  <si>
    <t>十九世紀新興的化學家們，試圖在凌亂的元素中尋找規則，想知道自然界中究竟有多少種基本元素。在錯誤的假設與火爆的爭論之後，藉著觀察元素交互作用的過程，科學家發現它們之間的關係，最後發明知名的元素周期表。</t>
  </si>
  <si>
    <t>化學先驅的偉大發現 The Elements：
3.現代煉金術 The Power of the Elements</t>
  </si>
  <si>
    <t>化學剛成為一門科學時，當年的化學家想要結合不同的元素仍很困難，更何況控制它們，創造出自然界不存在的東西。但現代生活的便利、建築的成就與材料科學的發展，必須仰賴解開元素的奧秘。一同來看化學如何一步步打造現代文明。</t>
  </si>
  <si>
    <t>1850年代，聰明的工程師布魯諾已經設計出第一大西鐵路、克里夫頓吊橋，甚至第一條穿越泰晤士河底下的隧道；但是他夢想要建造的，其實是一艘巨大的船隻。鐵達尼號全長七百英尺，能連續不間斷地一路航行到澳洲，將大英帝國遙遠的兩塊土地銜接起來──雖然這被證明是他事業中的災難，但布魯諾仍然相信他設計的方向是對的。</t>
  </si>
  <si>
    <t>為了因應歐洲在十九世紀的發展，一座一千六百英尺的吊橋是必須的；這座吊橋是當時最大，而且必須以純鋼打造，以兩座哥德式高塔作為最深的地基，將重量級鋼索撐開。但工程師約翰羅布林很快就發現自己捲入的不只是巨大工程的爭議，也被捲入貪婪與權力的鬥爭之中。當他的藍圖好不容易被批准之後，他發生了車禍…</t>
  </si>
  <si>
    <t>鬼斧神工創世紀 Seven Wonders of the Industrial World：
(三) 貝爾礁石燈塔 The Bell Rock Lighthouse</t>
  </si>
  <si>
    <t>貝爾礁石位於蘇格蘭的外海十一哩處，幾個世紀以來它對航海員而言非常危險的地帶，很容易就會在黑暗中撞上，有些海員寧可行經暴風的海域，也不願走這裡。工程師羅伯史蒂文生終於決定在這裡建一座燈塔；但是要如何在一塊大多數時間中沉入海底，周圍波濤洶湧的石頭上建燈塔？其實只要先找到對抗海浪的方法就行了。史蒂文生相信他能贏，只是沒有其他人相信他…</t>
  </si>
  <si>
    <t>鬼斧神工創世紀 Seven Wonders of the Industrial World：
(四) 倫敦下水道 The Sewer King</t>
  </si>
  <si>
    <t>1858年的一個夏天，某人在英國議會開了一扇窗，結果議員們都逃跑了──倫敦的街道實在太骯髒，臭氣薰天。城市的衛生狀態沒有因應快速的人口爆炸而改善，只是越變越擁擠，甚至出現了從糞坑中淘別人遺失的值錢物品的職業。當時的錯誤觀念是疾病是從臭味中傳染的，政府聽從建議把這些糞水直接倒入河裡，造成水源更加汙染。首先發現霍亂跟水源之間關係的是工程師約翰史諾，可惜剛開始的時候沒有人相信。</t>
  </si>
  <si>
    <t>鬼斧神工創世紀 Seven Wonders of the Industrial World：
(五) 巴拿馬運河 The Panama Canal</t>
  </si>
  <si>
    <t>法國工程師費迪南在1869年終於完成蘇彝士運河時，被奉為工程英雄；他接著著手另一項更有野心的計畫：建造巴拿馬運河；這麼一來南美洲將被攔腰切斷，太平洋與大西洋將會銜接在一起，船隻不必千里迢迢的繞過危險的開普敦，才能航行到美洲的另一邊。但是費迪南發現，不但難以找到運河的起點，南美洲叢林與沼澤密布，遇到暴雨就容易土石流的地質，都大幅增加工程的難度。</t>
  </si>
  <si>
    <t>鬼斧神工創世紀 Seven Wonders of the Industrial World：
(六) 太平洋鐵道 The Line</t>
  </si>
  <si>
    <t>美國東部充滿移民，而美國西部藏著大量未開發的資源，等待人們創造財富。但橫跨美國是危險的旅程，於是在1862年，美國總統林肯簽定太平洋鐵道法案，建造長達一千八百哩的鐵路。兩大企業搶著要標下這個案子，讓美國兩岸的距離真正縮短；但是這些企業的背後躲著腐敗不負責任的業主，使工人必須忍受惡劣的工作條件建造鐵路，直到遇見堅硬的地質與高聳的地形，才知道工程的難度。</t>
  </si>
  <si>
    <t>鬼斧神工創世紀 Seven Wonders of the Industrial World：
(七) 胡佛水壩 The Hoover Dam</t>
  </si>
  <si>
    <t>科羅拉多河是世界上最危險難測的水域之一，充滿難以越過的峽谷，危險的湍流，隨著季節變化的水位，使得美國西部成為難以灌溉為良田的荒原。胡佛水壩是亞瑟戴維斯的一項工程大野心，它高達六十層樓，容納的水體比吉薩大金字塔還龐大，希望能使科羅拉多河的面貌改變。但是為了資金，亞瑟官司纏身，最後生氣的放棄這項計畫，直到美國吃到經濟大恐慌的教訓，才連忙重新拾起工程藍圖，使水壩建成。</t>
  </si>
  <si>
    <t xml:space="preserve">控制重力的物理大工程
Project Greenglow : The Quest for Gravity Control  </t>
  </si>
  <si>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</si>
  <si>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</si>
  <si>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</si>
  <si>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</si>
  <si>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</si>
  <si>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</si>
  <si>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</si>
  <si>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</si>
  <si>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</si>
  <si>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</si>
  <si>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</si>
  <si>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</si>
  <si>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</si>
  <si>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</si>
  <si>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</si>
  <si>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</si>
  <si>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</si>
  <si>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</si>
  <si>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</si>
  <si>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</si>
  <si>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</si>
  <si>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</si>
  <si>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</si>
  <si>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</si>
  <si>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</si>
  <si>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</si>
  <si>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</si>
  <si>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</si>
  <si>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</si>
  <si>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</si>
  <si>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</si>
  <si>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</si>
  <si>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人類與宇宙 Human Universe：
1. 從猿人到太空人 Apeman - Spaceman</t>
  </si>
  <si>
    <t>人類的進化過程中，腦容量增加，從猿人類到太空人，布萊恩教授解釋人類從地面走向天空，宇宙如何扮演重要的角色。</t>
  </si>
  <si>
    <t>人類與宇宙 Human Universe：
2. 我們為什麼在這裡？ Why Are We Here?</t>
  </si>
  <si>
    <t>人類如何演化到超過地球上所有的生物？為何宇宙的規律看起來正好是創造人類所需要的？</t>
  </si>
  <si>
    <t>人類與宇宙 Human Universe：
3. 發現外星智慧生物？Are We Alone?</t>
  </si>
  <si>
    <t>布萊恩教授研究人類在宇宙中的地位，並考慮外星智慧生物存在的可能性，人類是否可能發現他們？</t>
  </si>
  <si>
    <t>人類與宇宙 Human Universe
4. 我們在時空中的位置A Place in Space and Time</t>
  </si>
  <si>
    <t>人類的文明早期，自認為是宇宙的中心。然而是什麼使人類如今發現自己在宇宙中的真正位置？</t>
  </si>
  <si>
    <t>人類與宇宙 Human Universe：
5.人類的未來是什麼？What is our Future?</t>
  </si>
  <si>
    <t>地球會毀滅嗎？如何預防地球毀滅？如果毀滅，該如何前往其他的星系？</t>
  </si>
  <si>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</si>
  <si>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</si>
  <si>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</si>
  <si>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</si>
  <si>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</si>
  <si>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</si>
  <si>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</si>
  <si>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</si>
  <si>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太空人的真實故事 Rocket Men</t>
  </si>
  <si>
    <t>本片介紹NASA最初五十年載人的太空任務成就與悲劇。從水星計劃，到雙子星計劃，本片揭開載人上月球之前的掙扎歷程。不只是關注硬體和太空奇觀，本片也聚焦於冒生命危險去探索太空的人們。</t>
  </si>
  <si>
    <t>科幻小說的真實歷史The Real History of Science Fiction：
1. 人工智慧Robots</t>
  </si>
  <si>
    <t>這趟旅程通往想像力的邊界。科幻界最頂尖的開創者，介紹科學界最愛的奇想：時光旅行、人工智慧、太空探險、與外星人接觸、平行宇宙、遙遠的宇宙邊疆。本系列訪問製片、作家、演員和動畫畫家，進入未知的想像世界，並與全球觀眾報告他們的科幻體驗。布萊恩考克斯教授和史蒂芬霍金也探索科幻背後的關鍵科學概念。本系列不只有特效動作片的刺激，更探索宇宙的秘密對人類的意義。</t>
  </si>
  <si>
    <t>科幻小說的真實歷史The Real History of Science Fiction：
2. 宇宙探險Space</t>
  </si>
  <si>
    <t>科幻小說的真實歷史The Real History of Science Fiction：
3. 外星人入侵Invasion</t>
  </si>
  <si>
    <t>人類能踏上火星嗎：紅色星球出任務 Man on Mars: Mission to the Red Planet</t>
  </si>
  <si>
    <t>直到最近，送人上火星只是純科幻情節。但世界最大的太空總署正在準備好史上最有雄心壯志的專案：穿越一億四千萬英里的太空到達紅色行星。從測試火箭，對太空人進行實驗，到設計維生系統，本片跟著 NASA 一路前進。他們能夠突破不可能的事情嗎？這真的辦得到嗎？如果真的送人上火星，有能力將人帶回地球嗎？</t>
  </si>
  <si>
    <t>世紀彗星艾桑Comet of the Century</t>
  </si>
  <si>
    <t>艾桑彗星已朝向太陽前進一萬年，全球科學家都關注它的旅程。它壯觀的尾巴是汽化的瓦斯和水，長達數百萬公里，尾巴也解開某些科學最大的秘密。艾桑彗星也解釋太陽系的起源：地球的水是否來自彗星，宇宙中除了人類之外是否還有生物？</t>
  </si>
  <si>
    <t>天文奇觀：金星凌日 Transit of Venus</t>
  </si>
  <si>
    <t>天文奇觀：金星凌日在 2012 年六月出現。三位女性專家探索金星凌日的幾個不同面向。太陽物理學家露西．格林博士將詹姆士．庫克船長 1769 年戲劇化的航海日記，也就是第一次將金星凌日做成科學記錄。金星和地球可能一開始很相似，但是是什麼造成今日大不相同？海洋學家海倫．切爾斯基說明金星和地球如何走上不同的路程。最後，生物學家麗絲．邦尼找出金星如何轉變我們對地球上生物極端性質的理解。</t>
  </si>
  <si>
    <t>火星任務尋找生命 Mission to Mars</t>
  </si>
  <si>
    <t>預計 2012 年八月登陸，NASA 的好奇號漫遊車試著回答火星的大問題：適合生命存活嗎？做為史上最大、最強力的、前往火星的機器，好奇號是行動實驗室，裝載了多元的科學儀器。好奇號揭開的資訊可能會永遠改變我們對火星的認知。但是好奇號可以開始執行任務之前，它必須通過最大的測試：先安全登陸火星表面。2010 年之前，為了安全到達火星，已經嘗試 38 次，只有 19 次成功。本節目說的故事，是人類尋找火星上生命的獨特旅程。</t>
  </si>
  <si>
    <t>探險家太空船：人類探索的極限 Voyager - To the Final Frontier</t>
  </si>
  <si>
    <t>探險家太空船離開地球 35 年之後，現在要突破太陽系的邊界了，這是一個時代的結束。本片從 NASA 和 BBC 檔案中取出傑出的、迷人的影片和影像，並細查這深刻影響人類宇宙知識的太空船遺產。這個任務原本只規劃持續五年，但不可置信地，三十五年之後，探險家太空船仍然前進中，並根本的改變了我們對於太陽系的理解。本片訪問這個任務中的科學家，與深受探險家太空船感動的科學家，並評估這個任務成就了什麼，也探問未來將會發生什麼。</t>
  </si>
  <si>
    <t>宇宙的奧秘 Wonders of the Universe：
1.什麼是命運 Destiny</t>
  </si>
  <si>
    <t>主持人布萊恩．考克斯教授和其他具有野心與遠見的科學家一樣，想要解出宇宙的秘密。但是和其他人不同的是，他的探索之旅從全人類所關懷的問題為出發點：我們是誰，我們從哪裡來？以科學的角度調查原本人們從哲學與宗教中求解的問題，並同時了解宇宙的運作方式。在本節目中布萊恩前往貝魯觀看驚人的曆法，想找出「時間」的真相。古人的時間觀圍繞著天體周而復始的規律，而就像地球繞著太陽一樣，我們的太陽系也繞著銀河系旋轉，兩億五千萬年才能繞行一圈。但神奇的是，宇宙本身的時間並非只是天象的不斷重複，也有自身的變化與命運。</t>
  </si>
  <si>
    <t>宇宙的奧秘 Wonders of the Universe：
2.星星的起源 Stardust</t>
  </si>
  <si>
    <t>在布萊恩．考克斯教授進行宇宙之旅的過程之中，這次他要來試著解答人類最關心的大問題：我們是什麼？是從哪來的？事實上，從宇宙中恆星生命週期產生的「星塵」之中，就能找到構成人類的所有物質。在本節目中布萊恩來到尼泊爾，見證印度的傳統火葬儀式，反映了他們毀滅與再生的宇宙觀，並找到靈感：從恆星結束生命週期的塵埃之中，這些元素會產生新的生命，甚至變成新的星球；乍看年輕的星球，它也是用自宇宙起源起就存在的古老素材構成的。例如在地球上，僅能找到 92 種元素，卻培育了如此變化萬千的生命形態。</t>
  </si>
  <si>
    <t>宇宙的奧秘 Wonders of the Universe：
3.萬有引力 Falling</t>
  </si>
  <si>
    <t>我們很熟悉「重力」的效果，但無論在物理領域或是人類經驗中，它仍然是最神秘、原始的力量。本節目主持人布萊恩．考克斯教授將要體驗無重力飛行，並藉此思考重力對地球萬物的深刻影響。但不只如此，超越地球的範圍，重力漫遊在宇宙之中無遠弗屆，組織星球的軌道，甚至銀河系之間運行的規律。最後布萊恩將解說重力的兩大矛盾：它對宇宙形貌的塑造能力如此之大，但在各種作用力中，它是弱的作用力；重力與體積沒有關係，直徑只有幾公里的不起眼中子星，重力可是地球的一千億倍！</t>
  </si>
  <si>
    <t>宇宙的奧秘 Wonders of the Universe：
4.來自過去的訊息 Messenger</t>
  </si>
  <si>
    <t>在這次的節目中，節目主持人布萊恩．考克斯教授將用一個驚人的方式穿越時空，尋找了解宇宙奧秘的鑰匙。他不是搭乘昂貴的太空梭，而是前往加拿大伯吉斯頁岩區尋找神祕化石，與全世界最古老的沙漠觀看純粹的「光」，了解我們自己最深處的起源，並藉此認識宇宙的起源與進化。為何生命的起源與光有關？雖然我們無法見證生命出現的瞬間，但是科學家知道宇宙中豐富的資訊以某種「光」的形式存在著。今天史上第一次，我們才有先進的想法與科技去試著分析它。</t>
  </si>
  <si>
    <t>太空梭：科學的勝利與悲劇 Space Shuttle - A Horizon Guide</t>
  </si>
  <si>
    <t>2011 年是美國太空梭最後一次飛上天空。本節目述說太空梭的故事：曾經是不可置信的勝利，但破壞力極強的悲劇使它枯萎，那麼太空梭給人類的遺產是什麼？給太空梭的歷史地位，該是太空探險中令人讚嘆的篇章，還是有致命缺點的昂貴無用之物？</t>
  </si>
  <si>
    <t>最先進天文望遠鏡 Seeing Stars</t>
  </si>
  <si>
    <t>太空探險已達其黃金時代。在過去數十年中，由於天文望遠鏡設計的進步，我們的宇宙觀已經起了根本上的改變。從在 4 萬 5 千呎高空掃描外太空的美國太空總署紅外線望遠鏡，到設計可環繞地球的望遠鏡，本節目檢視這些打開地球以外視窗的望遠鏡。</t>
  </si>
  <si>
    <t xml:space="preserve">首次目擊神秘黑洞 Who's Afraid of a Big Black Hole? </t>
  </si>
  <si>
    <t>黑洞是宇宙中最具破壞力的實體。儘管黑洞質量極大、對恆星與星系都有強大影響力，無人曾經親眼目睹黑洞，不過現在有團隊做到了。麻省理工學院天文學家雪普多爾曼試著看到黑洞，用極端精確的原子鐘將亞利桑那州、加州、夏威夷的電波望遠鏡進行同步化。雪普有效的做出整片大陸大小的望遠鏡。連續十晚，望遠鏡將鎖定 27,000 光年遠銀河系中心的一點。科學家相信：超級巨大的黑洞射手座 A* 埋伏在此。看見黑洞不只是確認它們存在，也可以回答物理學的最大的問題。</t>
  </si>
  <si>
    <t>我們能在地球上製造一個恆星？ Can We Make a Star on Earth?</t>
  </si>
  <si>
    <t>化石燃料終將枯竭。考克斯教授相信一個大膽的遠程解決方案：人類必須在地球上製造一個恒星以確保存活。惟有能利用核融合發電後，我們才能實現豐富、廉價的能源。</t>
  </si>
  <si>
    <t>彗星的故事 A Comet's Tale</t>
  </si>
  <si>
    <t>古人相信這些彗星是神明降臨，帶來生命，也帶來不幸的預兆──因為劃過天際的彗星看起來奇怪、美麗又很神祕，像是夜空中一團長長的火光。只有牛頓首先以「重力」的概念了解它們的成因，還有現代的太空任務，才能真正碰觸這些時速高達兩萬英哩的大火球。本節目將一窺彗星的真面目，它們真正的構成物質，來源，以及它們對地球生物誕生與毀滅的驚人影響，這就如同古人的想法一般──它們就像神一樣。</t>
  </si>
  <si>
    <t>搜尋第二個地球 Are We Alone in the Universe?</t>
  </si>
  <si>
    <t>科學家正在外太空尋找行星和可能的生命。在已發現的230個行星中，只有一個「葛利斯 581C」位在靠近恆星的適居地帶內，它不太熱也不太冷，能在地表上維持液態水。這是最類似地球的一個行星。但隨著科技的進步，這個發現可能只是開始而已。在浩瀚星空中搜尋生命的競賽已經開始。本節目報導世界著名的科學家如何搜尋「第二個地球」。</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</si>
  <si>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</si>
  <si>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</si>
  <si>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</si>
  <si>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</si>
  <si>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</si>
  <si>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</si>
  <si>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</si>
  <si>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</si>
  <si>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</si>
  <si>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</si>
  <si>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扭轉二戰的解碼英雄 Codebreaker - Bletchley Park's Lost Heroes</t>
  </si>
  <si>
    <t>數學天才如何改變世界？扭轉二戰的解碼英雄是非凡的、世人所不知的英國工程師湯米．富勞爾斯，與有才幹的數學家比爾．杜德。杜德解碼的技巧和富勞爾斯的工程才華，製作了世界第一台可編程的巨像計算機 (Colossus Computer)。杜德是二戰最重要的情報成就的背後負責人。若沒有這項成就，軍事攻擊開始日 (D Day) 不可能發生。杜德破解的密碼是比恩尼格瑪密碼 (Enigma) 難上十倍，搭配一群傑出的專家，讓邱吉爾駭進希特勒的直通電話線路，贏得戰爭並且開創了電腦的時代。</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</si>
  <si>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</si>
  <si>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</si>
  <si>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物理學</t>
    <phoneticPr fontId="5" type="noConversion"/>
  </si>
  <si>
    <t>化學</t>
    <phoneticPr fontId="5" type="noConversion"/>
  </si>
  <si>
    <t>有機化學</t>
    <phoneticPr fontId="5" type="noConversion"/>
  </si>
  <si>
    <t>地質學</t>
    <phoneticPr fontId="5" type="noConversion"/>
  </si>
  <si>
    <t>資訊網路</t>
    <phoneticPr fontId="5" type="noConversion"/>
  </si>
  <si>
    <t>職安</t>
    <phoneticPr fontId="5" type="noConversion"/>
  </si>
  <si>
    <t>基礎科學</t>
    <phoneticPr fontId="5" type="noConversion"/>
  </si>
  <si>
    <t>數位科技</t>
    <phoneticPr fontId="6" type="noConversion"/>
  </si>
  <si>
    <t>人文傳紀</t>
    <phoneticPr fontId="5" type="noConversion"/>
  </si>
  <si>
    <t>數位科技</t>
    <phoneticPr fontId="5" type="noConversion"/>
  </si>
  <si>
    <t>電機</t>
    <phoneticPr fontId="5" type="noConversion"/>
  </si>
  <si>
    <t>電機/資訊</t>
    <phoneticPr fontId="5" type="noConversion"/>
  </si>
  <si>
    <t>商管/企管</t>
    <phoneticPr fontId="5" type="noConversion"/>
  </si>
  <si>
    <t>電機/土木</t>
    <phoneticPr fontId="5" type="noConversion"/>
  </si>
  <si>
    <t>數學</t>
    <phoneticPr fontId="5" type="noConversion"/>
  </si>
  <si>
    <t>電子</t>
    <phoneticPr fontId="5" type="noConversion"/>
  </si>
  <si>
    <t>社會議題</t>
    <phoneticPr fontId="6" type="noConversion"/>
  </si>
  <si>
    <t>網路安全</t>
    <phoneticPr fontId="5" type="noConversion"/>
  </si>
  <si>
    <t>人工智慧</t>
    <phoneticPr fontId="5" type="noConversion"/>
  </si>
  <si>
    <t>大數據</t>
    <phoneticPr fontId="5" type="noConversion"/>
  </si>
  <si>
    <t>駭客</t>
    <phoneticPr fontId="5" type="noConversion"/>
  </si>
  <si>
    <t>未來科技</t>
    <phoneticPr fontId="5" type="noConversion"/>
  </si>
  <si>
    <t>網路金融</t>
    <phoneticPr fontId="5" type="noConversion"/>
  </si>
  <si>
    <t>生物學</t>
    <phoneticPr fontId="5" type="noConversion"/>
  </si>
  <si>
    <t>鬼斧神工創世紀 Seven Wonders of the Industrial World：
(一) 大東方號遊輪 The Great Ship</t>
    <phoneticPr fontId="5" type="noConversion"/>
  </si>
  <si>
    <t>鬼斧神工創世紀 Seven Wonders of the Industrial World：
(二) 布魯克林大橋 The Brooklyn Bridge</t>
    <phoneticPr fontId="5" type="noConversion"/>
  </si>
  <si>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5" type="noConversion"/>
  </si>
  <si>
    <t>數位科技、人工智慧、社會</t>
  </si>
  <si>
    <t>公播價(NT$)</t>
    <phoneticPr fontId="5" type="noConversion"/>
  </si>
  <si>
    <t>YouTube試看</t>
    <phoneticPr fontId="5" type="noConversion"/>
  </si>
  <si>
    <t>1片</t>
    <phoneticPr fontId="5"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</si>
  <si>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5" type="noConversion"/>
  </si>
  <si>
    <t>科學解答萬事通
The Secrets of Everything</t>
    <phoneticPr fontId="5" type="noConversion"/>
  </si>
  <si>
    <t>大衝撞紀實 Collision Course
2.飛機 Plane</t>
    <phoneticPr fontId="5" type="noConversion"/>
  </si>
  <si>
    <t>大衝撞紀實 Collision Course
1.火車 At Southall</t>
    <phoneticPr fontId="5" type="noConversion"/>
  </si>
  <si>
    <t>大車廠製造汽車新科技
Building Cars</t>
    <phoneticPr fontId="5"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</si>
  <si>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5" type="noConversion"/>
  </si>
  <si>
    <t>如何製造一個地球 How to Build a Planet</t>
    <phoneticPr fontId="5"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</si>
  <si>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5" type="noConversion"/>
  </si>
  <si>
    <t>恆星的一生 Seven Ages of Starlight</t>
    <phoneticPr fontId="5"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</si>
  <si>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5" type="noConversion"/>
  </si>
  <si>
    <t>前蘇聯太空計畫的真相Cosmonauts</t>
    <phoneticPr fontId="5" type="noConversion"/>
  </si>
  <si>
    <t>雖然阿姆斯壯搶先登陸月球，好像是美國贏了太空競賽。實際上，二十世紀真正的太空開拓者是蘇聯。從1961年到1966年，蘇聯達成許多太空史的空前成就，包括第一個進入太空的男、女太空人。直到那時為止，蘇聯看來勢不可檔。
然而，一連串不幸發生。兩位主要領袖死亡，塞奇科羅廖夫（太空計畫的領袖）和尤里加加林（蘇聯太空英雄）。接著是一連串的機械意外。這導致美國得以搶先，最終贏得勝利。
故事還沒有完。蘇聯重新調整太空計畫，達成更多成就，並主宰了現代太空探險的方向。本節目從鐵幕的另一面揭開太空競賽的真面目。</t>
    <phoneticPr fontId="5" type="noConversion"/>
  </si>
  <si>
    <t>科幻小說的真實歷史The Real History of Science Fiction：
4. 時光旅行Time</t>
    <phoneticPr fontId="5" type="noConversion"/>
  </si>
  <si>
    <t>3片</t>
    <phoneticPr fontId="5" type="noConversion"/>
  </si>
  <si>
    <t>2片</t>
    <phoneticPr fontId="5" type="noConversion"/>
  </si>
  <si>
    <t>法國 Switch</t>
    <phoneticPr fontId="6" type="noConversion"/>
  </si>
  <si>
    <t>https://youtu.be/08yjb63Pe5M</t>
    <phoneticPr fontId="6" type="noConversion"/>
  </si>
  <si>
    <t>百禾</t>
    <phoneticPr fontId="6" type="noConversion"/>
  </si>
  <si>
    <t>https://www.youtube.com/watch?v=C9Gx844O9D0&amp;list=PLlb-LMuR2fCsxGOHh9U8kxLZIr6nN2WIy</t>
    <phoneticPr fontId="6" type="noConversion"/>
  </si>
  <si>
    <t>https://www.youtube.com/watch?v=Ur3j8Y5Q4cE&amp;list=PLlb-LMuR2fCsxGOHh9U8kxLZIr6nN2WIy</t>
    <phoneticPr fontId="6" type="noConversion"/>
  </si>
  <si>
    <t>https://www.youtube.com/watch?v=xpBpNzoPZdQ&amp;list=PLlb-LMuR2fCsxGOHh9U8kxLZIr6nN2WIy</t>
    <phoneticPr fontId="6" type="noConversion"/>
  </si>
  <si>
    <t>https://www.youtube.com/watch?v=ash77d3FOCs&amp;list=PLlb-LMuR2fCsxGOHh9U8kxLZIr6nN2WIy</t>
    <phoneticPr fontId="6" type="noConversion"/>
  </si>
  <si>
    <t>https://www.youtube.com/watch?v=8bNjalUia9c&amp;list=PLlb-LMuR2fCsxGOHh9U8kxLZIr6nN2WIy</t>
    <phoneticPr fontId="6" type="noConversion"/>
  </si>
  <si>
    <t>https://www.youtube.com/watch?v=1faD4GYotFY&amp;list=PLlb-LMuR2fCsxGOHh9U8kxLZIr6nN2WIy</t>
    <phoneticPr fontId="6" type="noConversion"/>
  </si>
  <si>
    <t>https://www.youtube.com/watch?v=bpv0UYwx6WY</t>
    <phoneticPr fontId="6" type="noConversion"/>
  </si>
  <si>
    <t>https://www.youtube.com/watch?v=pcON3oL-j10</t>
    <phoneticPr fontId="6" type="noConversion"/>
  </si>
  <si>
    <t xml:space="preserve">法國 Upside </t>
    <phoneticPr fontId="6" type="noConversion"/>
  </si>
  <si>
    <t>https://youtu.be/_excfn9z7M0</t>
    <phoneticPr fontId="6" type="noConversion"/>
  </si>
  <si>
    <t>https://youtu.be/uOChDcR2zDg</t>
    <phoneticPr fontId="6" type="noConversion"/>
  </si>
  <si>
    <t>http://www.youtube.com/watch?v=JCABTKBIyis</t>
    <phoneticPr fontId="6" type="noConversion"/>
  </si>
  <si>
    <t>https://www.youtube.com/watch?v=hluwtC3B6pw</t>
    <phoneticPr fontId="6" type="noConversion"/>
  </si>
  <si>
    <t>http://www.youtube.com/watch?v=Ik6OuLLNFOU</t>
    <phoneticPr fontId="6" type="noConversion"/>
  </si>
  <si>
    <t>http://www.youtube.com/watch?v=yyp-8QOjb6M</t>
    <phoneticPr fontId="6" type="noConversion"/>
  </si>
  <si>
    <t>https://www.youtube.com/watch?v=4NKcVqU_tuc&amp;list=PLlb-LMuR2fCt_DY8HQSN0ks9ekB5weF3C</t>
    <phoneticPr fontId="6" type="noConversion"/>
  </si>
  <si>
    <t>交大出版社</t>
    <phoneticPr fontId="6" type="noConversion"/>
  </si>
  <si>
    <t>英文版</t>
    <phoneticPr fontId="6" type="noConversion"/>
  </si>
  <si>
    <r>
      <rPr>
        <sz val="12"/>
        <color theme="1"/>
        <rFont val="細明體"/>
        <family val="3"/>
        <charset val="136"/>
      </rPr>
      <t>日本</t>
    </r>
    <r>
      <rPr>
        <sz val="12"/>
        <color theme="1"/>
        <rFont val="Arial"/>
        <family val="2"/>
      </rPr>
      <t>NHK</t>
    </r>
    <phoneticPr fontId="6" type="noConversion"/>
  </si>
  <si>
    <t>https://www.youtube.com/watch?v=CyInJmRj1S4</t>
    <phoneticPr fontId="6" type="noConversion"/>
  </si>
  <si>
    <t>https://www.youtube.com/watch?v=7hz_ygi-ER8</t>
    <phoneticPr fontId="6" type="noConversion"/>
  </si>
  <si>
    <t>https://www.youtube.com/watch?v=bObxF8D2UaU</t>
    <phoneticPr fontId="6" type="noConversion"/>
  </si>
  <si>
    <t>https://www.youtube.com/watch?v=6WPOLWOK8vw</t>
    <phoneticPr fontId="6" type="noConversion"/>
  </si>
  <si>
    <t>https://www.youtube.com/watch?v=iHJiJgjN_IM</t>
    <phoneticPr fontId="6" type="noConversion"/>
  </si>
  <si>
    <t>DVD/HD畫質</t>
    <phoneticPr fontId="6" type="noConversion"/>
  </si>
  <si>
    <t>https://www.youtube.com/watch?v=H89EsyoK76U</t>
    <phoneticPr fontId="6" type="noConversion"/>
  </si>
  <si>
    <t>https://www.youtube.com/watch?v=-jdGRy_TpX0&amp;t=3s</t>
    <phoneticPr fontId="6" type="noConversion"/>
  </si>
  <si>
    <t>https://www.youtube.com/watch?v=NLIJPw9Gk3E
https://www.youtube.com/watch?v=HNLkncnEnlw
https://www.youtube.com/watch?v=3sd2-jsssO0</t>
    <phoneticPr fontId="6" type="noConversion"/>
  </si>
  <si>
    <t>DVD+書</t>
    <phoneticPr fontId="6" type="noConversion"/>
  </si>
  <si>
    <t>法國公視ARTE</t>
    <phoneticPr fontId="6" type="noConversion"/>
  </si>
  <si>
    <t>https://www.youtube.com/watch?v=XU5s52cjx0E</t>
    <phoneticPr fontId="6" type="noConversion"/>
  </si>
  <si>
    <t>荷蘭公共電視</t>
    <phoneticPr fontId="6" type="noConversion"/>
  </si>
  <si>
    <t>https://www.youtube.com/watch?v=8Ffljf8cHb0&amp;list=UUeUATnYOxVypl08OTGdfCrw&amp;index=7</t>
    <phoneticPr fontId="6" type="noConversion"/>
  </si>
  <si>
    <t>https://www.youtube.com/watch?v=AYoB_SWkHmU&amp;t=12s</t>
    <phoneticPr fontId="6" type="noConversion"/>
  </si>
  <si>
    <t>英國空中大學</t>
    <phoneticPr fontId="6" type="noConversion"/>
  </si>
  <si>
    <t>https://www.youtube.com/watch?v=KpoM56kEFt0</t>
    <phoneticPr fontId="6" type="noConversion"/>
  </si>
  <si>
    <t>https://www.youtube.com/watch?v=CVqSK_IQeeI&amp;list=PLlb-LMuR2fCvt6Rz1z7ZNN6vRC6T2-RZg</t>
    <phoneticPr fontId="6" type="noConversion"/>
  </si>
  <si>
    <t>https://www.youtube.com/watch?v=0ixnZGU1ABI</t>
    <phoneticPr fontId="6" type="noConversion"/>
  </si>
  <si>
    <t>https://www.youtube.com/watch?v=nTFr4RwGhGU&amp;list=PLlb-LMuR2fCvt6Rz1z7ZNN6vRC6T2-RZg</t>
    <phoneticPr fontId="6" type="noConversion"/>
  </si>
  <si>
    <t>https://www.youtube.com/watch?v=DlBe6Nx9RxY&amp;list=PLlb-LMuR2fCvt6Rz1z7ZNN6vRC6T2-RZg</t>
    <phoneticPr fontId="6" type="noConversion"/>
  </si>
  <si>
    <t>https://www.youtube.com/watch?v=ubxhBGg6P2Y</t>
    <phoneticPr fontId="6" type="noConversion"/>
  </si>
  <si>
    <t>https://www.youtube.com/watch?v=nW_xOesw_4Q&amp;list=PLlb-LMuR2fCvt6Rz1z7ZNN6vRC6T2-RZg</t>
    <phoneticPr fontId="6" type="noConversion"/>
  </si>
  <si>
    <t>https://www.youtube.com/watch?v=S1aayLVmu6A&amp;list=PLlb-LMuR2fCvt6Rz1z7ZNN6vRC6T2-RZg</t>
    <phoneticPr fontId="6" type="noConversion"/>
  </si>
  <si>
    <t>https://www.youtube.com/watch?v=pmlnu8ibjzM&amp;list=PLlb-LMuR2fCsxGOHh9U8kxLZIr6nN2WIy</t>
    <phoneticPr fontId="6" type="noConversion"/>
  </si>
  <si>
    <t>Discovery</t>
    <phoneticPr fontId="6" type="noConversion"/>
  </si>
  <si>
    <t>https://www.youtube.com/watch?v=PiDAD23CCR0&amp;list=PLlb-LMuR2fCvt6Rz1z7ZNN6vRC6T2-RZg</t>
    <phoneticPr fontId="6" type="noConversion"/>
  </si>
  <si>
    <t>BBC</t>
    <phoneticPr fontId="6" type="noConversion"/>
  </si>
  <si>
    <t>https://www.youtube.com/watch?v=6YOe66xSJh4</t>
    <phoneticPr fontId="6" type="noConversion"/>
  </si>
  <si>
    <t>https://www.youtube.com/watch?v=iw1HCZDB3x8&amp;feature=youtu.be</t>
    <phoneticPr fontId="6" type="noConversion"/>
  </si>
  <si>
    <t>https://www.youtube.com/watch?v=hNQvvfwPIR8&amp;feature=youtu.be</t>
    <phoneticPr fontId="6" type="noConversion"/>
  </si>
  <si>
    <t>https://www.youtube.com/watch?v=YtOucB7BMmQ</t>
    <phoneticPr fontId="6" type="noConversion"/>
  </si>
  <si>
    <t>https://www.youtube.com/watch?v=zbFtJTGoebo</t>
    <phoneticPr fontId="6" type="noConversion"/>
  </si>
  <si>
    <t>https://www.youtube.com/watch?v=Sewz4akcka8</t>
    <phoneticPr fontId="6" type="noConversion"/>
  </si>
  <si>
    <t>https://www.youtube.com/watch?v=hAOlX8DU51I</t>
    <phoneticPr fontId="6" type="noConversion"/>
  </si>
  <si>
    <t>https://www.youtube.com/watch?v=xggCpy3Er_Y</t>
    <phoneticPr fontId="6" type="noConversion"/>
  </si>
  <si>
    <t>https://www.youtube.com/watch?v=s97dZOcFDwc</t>
    <phoneticPr fontId="6" type="noConversion"/>
  </si>
  <si>
    <t>https://www.youtube.com/watch?v=ffzr5_84WQE</t>
    <phoneticPr fontId="6" type="noConversion"/>
  </si>
  <si>
    <t>https://www.youtube.com/watch?v=r1pY81MVP98</t>
    <phoneticPr fontId="6" type="noConversion"/>
  </si>
  <si>
    <t>https://www.youtube.com/watch?v=Ui0fa4GIK5M</t>
    <phoneticPr fontId="6" type="noConversion"/>
  </si>
  <si>
    <t>https://www.youtube.com/watch?v=0F3xeCTkGR4</t>
    <phoneticPr fontId="6" type="noConversion"/>
  </si>
  <si>
    <t>https://youtu.be/kYGTOaNUYBQ</t>
    <phoneticPr fontId="6" type="noConversion"/>
  </si>
  <si>
    <t>https://youtu.be/2lSPpRRjS2c</t>
    <phoneticPr fontId="6" type="noConversion"/>
  </si>
  <si>
    <t>x</t>
    <phoneticPr fontId="6" type="noConversion"/>
  </si>
  <si>
    <t>X</t>
    <phoneticPr fontId="6" type="noConversion"/>
  </si>
  <si>
    <t>https://youtu.be/RYDC9crpbmM</t>
    <phoneticPr fontId="6" type="noConversion"/>
  </si>
  <si>
    <t>https://www.youtube.com/watch?v=rJAuOfFtVxw</t>
    <phoneticPr fontId="6" type="noConversion"/>
  </si>
  <si>
    <t>https://www.youtube.com/watch?v=JNUKbuoUyXE</t>
    <phoneticPr fontId="6" type="noConversion"/>
  </si>
  <si>
    <t>https://www.youtube.com/watch?v=yr_fDByTgLY</t>
    <phoneticPr fontId="6" type="noConversion"/>
  </si>
  <si>
    <t>https://www.youtube.com/watch?v=n2SGhD9Z1Wo</t>
    <phoneticPr fontId="6" type="noConversion"/>
  </si>
  <si>
    <t>https://www.youtube.com/watch?v=32vWwPQUVBE</t>
    <phoneticPr fontId="6" type="noConversion"/>
  </si>
  <si>
    <t>https://www.youtube.com/watch?v=zuprZWBmfqQ</t>
    <phoneticPr fontId="6" type="noConversion"/>
  </si>
  <si>
    <t>https://youtu.be/3-jpvevGEUk</t>
    <phoneticPr fontId="6" type="noConversion"/>
  </si>
  <si>
    <t>https://youtu.be/dNK3psHaQP4</t>
    <phoneticPr fontId="6" type="noConversion"/>
  </si>
  <si>
    <t>https://youtu.be/6DNM8k6WGuM</t>
    <phoneticPr fontId="6" type="noConversion"/>
  </si>
  <si>
    <t>https://youtu.be/3bAhnLA2RmM</t>
    <phoneticPr fontId="6" type="noConversion"/>
  </si>
  <si>
    <t>https://youtu.be/JJhtEP0wPdQ</t>
    <phoneticPr fontId="6" type="noConversion"/>
  </si>
  <si>
    <t>https://youtu.be/oUSTte2a39k</t>
    <phoneticPr fontId="6" type="noConversion"/>
  </si>
  <si>
    <t>https://www.youtube.com/watch?v=iFMYy6qjgec</t>
    <phoneticPr fontId="6" type="noConversion"/>
  </si>
  <si>
    <t>https://www.youtube.com/watch?v=SHcPnvfqwnw</t>
    <phoneticPr fontId="6" type="noConversion"/>
  </si>
  <si>
    <t>https://www.youtube.com/watch?v=wneqOadhKos</t>
    <phoneticPr fontId="6" type="noConversion"/>
  </si>
  <si>
    <t>https://www.youtube.com/watch?v=QqtPlgawuh8</t>
    <phoneticPr fontId="6" type="noConversion"/>
  </si>
  <si>
    <t>https://www.youtube.com/watch?v=cErOdcr1pzQ</t>
    <phoneticPr fontId="6" type="noConversion"/>
  </si>
  <si>
    <t>https://www.youtube.com/watch?v=ASEjOkE5Bm8</t>
    <phoneticPr fontId="6" type="noConversion"/>
  </si>
  <si>
    <t>https://www.youtube.com/watch?v=D9B2FYzCz-Q</t>
    <phoneticPr fontId="6" type="noConversion"/>
  </si>
  <si>
    <t>https://www.youtube.com/watch?v=ZpkBPUtjR78</t>
    <phoneticPr fontId="6" type="noConversion"/>
  </si>
  <si>
    <t>https://www.youtube.com/watch?v=lGlD2hmIWYQ</t>
    <phoneticPr fontId="6" type="noConversion"/>
  </si>
  <si>
    <t>https://www.youtube.com/watch?v=TbfnVJEJbXQ</t>
    <phoneticPr fontId="6" type="noConversion"/>
  </si>
  <si>
    <t>https://www.youtube.com/watch?v=W7bVLy_6rR8</t>
    <phoneticPr fontId="6" type="noConversion"/>
  </si>
  <si>
    <t>https://www.youtube.com/watch?v=v61Bn8nZHEQ</t>
    <phoneticPr fontId="6" type="noConversion"/>
  </si>
  <si>
    <t>https://www.youtube.com/watch?v=F3uMiKUKvXY</t>
    <phoneticPr fontId="6" type="noConversion"/>
  </si>
  <si>
    <t>https://www.youtube.com/watch?v=h8e0zuc4WKQ</t>
    <phoneticPr fontId="6" type="noConversion"/>
  </si>
  <si>
    <t>https://www.youtube.com/watch?v=XmUuDJVbkYM</t>
    <phoneticPr fontId="6" type="noConversion"/>
  </si>
  <si>
    <t>https://www.youtube.com/watch?v=n5EvphHQKZ4</t>
    <phoneticPr fontId="6" type="noConversion"/>
  </si>
  <si>
    <t>https://www.youtube.com/watch?v=GyhNBgiCMTQ</t>
    <phoneticPr fontId="6" type="noConversion"/>
  </si>
  <si>
    <t>https://www.youtube.com/watch?v=_y7uSdIXZok</t>
    <phoneticPr fontId="6" type="noConversion"/>
  </si>
  <si>
    <t>https://www.youtube.com/watch?v=yugAYHyfG_Y</t>
    <phoneticPr fontId="6" type="noConversion"/>
  </si>
  <si>
    <t>https://www.youtube.com/watch?v=IJGTdSvmJ3Q</t>
    <phoneticPr fontId="6" type="noConversion"/>
  </si>
  <si>
    <t>https://www.youtube.com/watch?v=S4NcPrcyXfY</t>
    <phoneticPr fontId="6" type="noConversion"/>
  </si>
  <si>
    <t>https://www.youtube.com/watch?v=qYgX4tBQcKs</t>
    <phoneticPr fontId="6" type="noConversion"/>
  </si>
  <si>
    <t>https://www.youtube.com/watch?v=cByAUnU8Teg</t>
    <phoneticPr fontId="6" type="noConversion"/>
  </si>
  <si>
    <t>https://www.youtube.com/watch?v=4HDumIAj_pg&amp;list=PLlb-LMuR2fCtaQPjevyNn5LbyK9CAMyj7&amp;index=144</t>
    <phoneticPr fontId="6" type="noConversion"/>
  </si>
  <si>
    <t>https://www.youtube.com/watch?v=cEa9qUVeYvo&amp;t=3s</t>
    <phoneticPr fontId="6" type="noConversion"/>
  </si>
  <si>
    <t>https://www.youtube.com/watch?v=F6v6iLJXROQ&amp;t=4s</t>
    <phoneticPr fontId="6" type="noConversion"/>
  </si>
  <si>
    <t>https://www.youtube.com/watch?v=1CIhcc6bc74&amp;t=2s</t>
    <phoneticPr fontId="6" type="noConversion"/>
  </si>
  <si>
    <t>https://www.youtube.com/watch?v=YQejmEo_Osc&amp;t=4s</t>
    <phoneticPr fontId="6" type="noConversion"/>
  </si>
  <si>
    <t>https://www.youtube.com/watch?v=BzR4BXijO1w&amp;index=149&amp;list=PLlb-LMuR2fCtaQPjevyNn5LbyK9CAMyj7</t>
    <phoneticPr fontId="6" type="noConversion"/>
  </si>
  <si>
    <t>https://www.youtube.com/watch?v=c-HE984WJJ4&amp;t=58s</t>
    <phoneticPr fontId="6" type="noConversion"/>
  </si>
  <si>
    <t>https://www.youtube.com/watch?v=SO9E8TkkriQ&amp;feature=youtu.be</t>
    <phoneticPr fontId="6" type="noConversion"/>
  </si>
  <si>
    <t>https://www.youtube.com/watch?v=7WW-XIkMZpQ&amp;feature=youtu.be</t>
    <phoneticPr fontId="6" type="noConversion"/>
  </si>
  <si>
    <t>https://www.youtube.com/watch?v=luPA8oi3R_o</t>
    <phoneticPr fontId="6" type="noConversion"/>
  </si>
  <si>
    <t>https://www.youtube.com/watch?v=lF6O0pHcCTE</t>
    <phoneticPr fontId="6" type="noConversion"/>
  </si>
  <si>
    <t>https://www.youtube.com/watch?v=efQnF1m1e7Q&amp;list=PLlb-LMuR2fCtaQPjevyNn5LbyK9CAMyj7&amp;index=153</t>
    <phoneticPr fontId="6" type="noConversion"/>
  </si>
  <si>
    <t>https://www.youtube.com/watch?v=jUhQJIc9uPM</t>
    <phoneticPr fontId="6" type="noConversion"/>
  </si>
  <si>
    <t>https://www.youtube.com/watch?v=ruZYUoVvttw</t>
    <phoneticPr fontId="6" type="noConversion"/>
  </si>
  <si>
    <t>https://www.youtube.com/watch?v=IUnaBTkrTps</t>
    <phoneticPr fontId="6" type="noConversion"/>
  </si>
  <si>
    <t>https://www.youtube.com/watch?v=wwRCtJPqsoI</t>
    <phoneticPr fontId="6" type="noConversion"/>
  </si>
  <si>
    <t>https://www.youtube.com/watch?v=fu80R-bosKI&amp;t=17s</t>
    <phoneticPr fontId="6" type="noConversion"/>
  </si>
  <si>
    <t>https://www.youtube.com/watch?v=fgWEq3onsSw</t>
    <phoneticPr fontId="6" type="noConversion"/>
  </si>
  <si>
    <t>https://www.youtube.com/watch?v=vVczUYO4zfQ</t>
    <phoneticPr fontId="6" type="noConversion"/>
  </si>
  <si>
    <t>https://www.youtube.com/watch?v=GIaGKbN4iqc</t>
    <phoneticPr fontId="6" type="noConversion"/>
  </si>
  <si>
    <t>https://www.youtube.com/watch?v=zLlua-NbE30</t>
    <phoneticPr fontId="6" type="noConversion"/>
  </si>
  <si>
    <t>https://www.youtube.com/watch?v=4D_rC0Zqky4</t>
    <phoneticPr fontId="6" type="noConversion"/>
  </si>
  <si>
    <t>https://www.youtube.com/watch?v=S6CxlyDp-c0</t>
    <phoneticPr fontId="6" type="noConversion"/>
  </si>
  <si>
    <t>https://www.youtube.com/watch?v=S0pbOZTlIDo</t>
    <phoneticPr fontId="6" type="noConversion"/>
  </si>
  <si>
    <t>https://www.youtube.com/watch?v=_u9gzfHH6AI&amp;list=PLlb-LMuR2fCtaQPjevyNn5LbyK9CAMyj7&amp;index=150</t>
    <phoneticPr fontId="6" type="noConversion"/>
  </si>
  <si>
    <t>https://www.youtube.com/watch?v=mh2p2PWQoD8</t>
    <phoneticPr fontId="6" type="noConversion"/>
  </si>
  <si>
    <t>https://youtu.be/HRdRLnFqh3Q</t>
    <phoneticPr fontId="6" type="noConversion"/>
  </si>
  <si>
    <t>https://www.youtube.com/watch?v=rx6nRtio1E4</t>
    <phoneticPr fontId="6" type="noConversion"/>
  </si>
  <si>
    <t>DVD</t>
  </si>
  <si>
    <t>中文版</t>
  </si>
  <si>
    <t>BBC</t>
  </si>
  <si>
    <t xml:space="preserve">     2010年「國際數位電視研討會」選定播出BBC製作的「虛擬革命」節目，在網路上引起廣大的迴響。自從 Tim Berners-Lee 發明WWW.( 全球資訊網 )已經二十餘年，網路帶給人類社會深遠的影響。無論好壞，數位革命如何改變了人類的生活呢？本節目探討網路改變一切的意義，包括我們如何學習、購物、投票、交友…當全球四分之一的人在上網時，網路為另外四分之三的人做了哪些準備？  
</t>
    <phoneticPr fontId="6" type="noConversion"/>
  </si>
  <si>
    <t xml:space="preserve">虛擬革命 The Virtual Revolution  
第一集：The Great Leveling  偉大的開拓
第二集： Enemy of the State  國家的敵人
第三集： The Cost of Free  免費的代價
第四集：Homo Interneticus  網際網路人？
</t>
    <phoneticPr fontId="6" type="noConversion"/>
  </si>
  <si>
    <t>現代生活的科學解密
Inside Things</t>
    <phoneticPr fontId="6"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</si>
  <si>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6" type="noConversion"/>
  </si>
  <si>
    <t xml:space="preserve">學校工場安全系列 Workshop Safety Series
1 , 木工場安全 Safety in the Woodshop
2 , 修車工場安全Auto Shop  
3 , 焊接工場安全 Welding Class 
4 , 用電安全 Working Around Electricity
5 , 化學實驗室安全The Chemistry Laboratory </t>
    <phoneticPr fontId="6" type="noConversion"/>
  </si>
  <si>
    <t>資訊科技系列（1）IT 
( Information Technology )
1. 資料庫管理 Managing Databases
2. 網路系統 Networks
3. IT的角色與責任 Roles and Responsibilities in I.T.
4. 如何維護網路的安全 Securing the Web</t>
    <phoneticPr fontId="6" type="noConversion"/>
  </si>
  <si>
    <t>探索頻道播映節目
科學的足跡是一系列52集、每集三十分鐘的物理影集，內容涵蓋大學的基礎物理課程。這一系列原先是加州理工學院製作的電視課程，並由 Annenberg/CPB Project.資金輔助。
節目中每一集的開頭與結尾均由加州理工學院DavidGoodstein 教授從哲學性、歷史性而且通常十分幽默的介紹中帶領大學新生進入物理世界。科學的足跡中包括了上百個Dr. James F. Blinn製作的小動畫，以作為教導的初級工具。動態的連續鏡頭和模擬的歷史情景強調了科學史堆砌的艱辛。科學的足跡可說是利用視訊教學精密物理課程最成功的影集。</t>
    <phoneticPr fontId="6" type="noConversion"/>
  </si>
  <si>
    <t>科學的足跡 The mechanical universe(系列一)
1. 科學的足跡—力學宇宙緒論Introduction to the Mechanical Universe
2. 自由落體 The Law of Fallig
3. 導數與微分 Derivative
4. 慣性 Inertia
5. 向量 Vectors
6. 牛頓三大定律 Newton’s Law
7. 積分 Integration
8. 蘋果與月球 The Apple and the Moon
9. 圓周運動 Moving in Circles
10. 基本作用力 Fundamental Forces
11. 重力、電力與磁力Gravity, Eletricity, Magnetism
12. 密立根的實驗 The Milikan Experiment
13. 能量守恆 Conservation of Energy
14. 位能 Potential Energy
15. 動量守恆 Conservation of Momentum
16. 簡諧運動 Harmonic Motion
17. 共振 Resonance
18. 波 Waves
19. 角動量 Angular Momentum
20. 力矩及迴轉儀 Torques and Gyroscopes
21. 克卜勒三大定律 Kepler’s Three Laws
22. 克卜勒的問題 The Kepler Problem
23. 能量與偏心率 Energy and Eccentricity
24. 太空航行 Navigating in Space
25. 從克卜勒到愛因斯坦From Kepler to Einstein
26. 天體的諧和旋律 Harmony of the Spheres</t>
    <phoneticPr fontId="6" type="noConversion"/>
  </si>
  <si>
    <t>科學的足跡 The mechanical universe(系列二)
27. 從電學到相對論Beyond the Mechanical Universe
28. 靜電 Static Electricity
29. 電場 The Electric Field
30. 電容與電位 Potential and Capacitance
31. 電壓·電能與電力 Voltage, Energy and Force
32. 電池 The Electric Battery
33. 電流 Electric Currents
34. 磁性 Magnets
35. 磁場 Magnetic Fields
36. 向量場與流體力學Vector Fields &amp; Hydrodynamics
37. 電磁感應 Electromagnetic Induction
38. 交流電 Alternating Current
39. 馬克士威方程式Maxwell’s Equations
40. 光學 Optics
41. 邁克生－莫雷實驗The Michelson-Morely Experiment
42. 相對論：勞侖茲變換The Lorentz Transformation
43. 相對論：速度與時間 Velocity and Time
44. 相對論：能量、動量與質量Mass, Momentum, Energy
45. 溫度與氣體定律 Temperature and Gas Law
46. 自然界的熱機 Engine of Nature
47. 熵 Entropy
48. 低溫 Low Temperatures
49. 原子 The Atom
50. 粒子與波 Particles and Waves
51. 從原子到夸克 From Atoms to Quarks
52. 量子力學宇宙The Quantum Mechanical Universe</t>
    <phoneticPr fontId="6" type="noConversion"/>
  </si>
  <si>
    <t>本節目是美國Coast Learning System 製作，依據National Academy Advisory Committee 的天文學指導教學課程，邀集天文學領域中的各方專家、學者、科學家、理論家和實驗者參與指導，內容廣泛，由淺入深，運用3D電腦動畫描繪出各式各樣的天體狀況和運行，讓人一目瞭然，是近年來美加地區最受推崇的一套天文學視聽教材。
1 ,天文學概述The Study of the Universe
什麼是天文學？宇宙無限深邃，充滿奧秘，讓人難以理解。幾千年來，人們一直從仰望蒼穹中獲得快樂，並且探索生命。他們觀看、注視，思考，宇宙到底是什麼？它從何開始？這就是天文學的研究。基本上，它可以歸納成三個問題，我們的周圍是什麼？它到底從何而來？宇宙最終的命運是什麼？
2 ,觀測天空 Observing the Sky 
從地球的觀點，天空是平面的。古天文學家認為星空是一個包覆地球的球形天幕，上面點綴著太陽、月亮、行星、恆星等，這稱為天球。今日，我們仍使用這個觀念定位物體、瞄準望遠鏡。我們用科學模型，重現觀察到的物理世界現象，有助於我們思考、了解星空或是定位恆星。
3 ,天體循環 Celestial Cycle 
宇宙流轉不息，沒有任何東西真正靜止不動。數以千億顆星星所構成的星系， 以一小時至少百萬公里的速度，在不斷擴張的宇宙中旋轉。我們的地球是一顆不斷旋轉的大球，除了每日自轉外，還會每年繞行太陽一周。月球又繞地球運行，為什麼有日蝕、月蝕？ 
4 ,天文學的誕生The Birth of Astronomy
知識是人類經驗、觀察與想法的總和，每一代的學習都建立在前人的成果上， 在天文學上，早期文明根據自己的日常生活發展出宇宙觀，在西方天文學家出現前，中國人已觀察了天空數千年，並制定曆法。西元前1500年，數學和代數同時發展，影響了希臘，也為日後持續兩千年的宇宙模型，奠定了舞台。  
5 ,天文儀器Astronomical Tools 
我們的眼睛能感應可見光，但可見光只是電磁波譜的一小段，如果天文學家要研究宇宙，就必須運用整個電磁波譜。電磁輻射以每秒30萬公里的速度傳播，俗稱光速，它呈波狀運動進行。天文學家研究電磁波譜，製造望遠鏡或偵測器，例如哈伯太空望遠鏡與錢德拉X射線望遠鏡，能穿過地球大氣層的輻射。
6 ,星光的科學The Science of Starlight 
宇宙很美，星光渲染的夜空提供美麗景觀，也告訴我們宇宙的本質。透過光譜學可以了解星星的熱度、大小、質量、化學成分，甚至可以判斷它離我們多遠。解開宇宙奧秘之前，必須先瞭解光如何成形。要解開無限大之謎，我們必須先從無限小開始：「原子」。
7 ,太陽─我們的恆星The Sun – Our Star  
太陽其實是氫氣構成的巨大球體，它的核心約有克氏一千五百萬度，驅動它的核子反應，釋放能量每秒等同八千億顆氫彈。它產生的輻射溫暖我們的地球，並抵禦周圍的寒冷真空宇宙。研究天文學，尤其是太陽，可以讓我們深入了解影響我們日常生活鵝地球氣候的天文現象。
8 ,星星家譜The Family of Stars  
古人認為天空是平的，早期天文學家與文明建造精細的模型來幫助他們理解眼前所見，僅依靠他們的感官描繪所有的星星都一樣遠，在球狀的外殼上環繞地球。幾千年後，這個模型改變了。在西元前280年，一個聰明的天文學家利用簡單的幾何學，立體宇宙的改變開始了。
9 ,恆星的誕生Stellar Birth  
宇宙萬物皆有起源，恆星是如何誕生的？銀河系中充滿了團狀的塵埃與氣體，我們稱之為星際物質，大部分由氫與氦所組成。星雲主要有三種類型：黑暗星雲、發射星雲與反射星雲。當星雲變得緊密，然後原子氣體的氫會開始組成分子，在混亂的漩渦相互作用的影響下，分子雲塌縮、分裂⋯⋯
10,恆星的死亡Stellar Death  
恆星的生命週期，天文學家稱之為恆星演化。大致上，恆星可以分為三種，低質量、中質量和高質量恆星。恆星的生命大部分處於主星序期，非常穩定，不論顏色、溫度、亮度或體積，都不會有太大改變。慢慢地，在恆星的核心中燃燒完畢後，產生劇烈變化，恆星塌縮，變成紅色逐漸邁向死亡。
11,恆星的殘骸Stellar Remnants  
天文學家與天文物理學家完成了中子星的理論，它是重質量恆星塌縮、超新星爆炸後，剩下一顆城市般大小，由中子所組成的高密度圓球。是密度極大的物體，它被壓縮的物質一茶匙可重達10億噸，它有強烈的磁場，是地球強度的好幾兆倍。它塌縮到數學上的一點時，就形成光都逃不掉的黑洞。
12,我們的星系：銀河系Our Galaxy : The Milk Way  
什麼是圓盤結構？銀河系是一個圓盤系統，我們位於圓盤中間，距離中心大約24,000光年。銀河系大約有一千億顆恆星。什麼是螺旋星系？紅色和藍色的恆星透露出恆星的年齡，你知道恆星會出生、爆炸和死亡嗎？銀河系有那些不為人知的一面？在宇宙中，我們只是漂浮在汪洋大海上的一座孤島。
13,星系 Galaxies 
星系就像小島嶼被太空包圍著，由星星、塵埃、氣體集結而成，在黑暗的宇宙中形成光和物質的綠洲。宇宙如此廣闊，有一大片空白的空間，星系之間是超乎想像的空無一物。了解星系如何形
成和交互作用，是天文學家的重要目標，一旦能了解影響星系的演化過程，就能架構出星系以外的黑暗宇宙的模型。
14,活躍星系Active Galaxies 
什麼是活躍星系？什麼是「太陽光度」？一顆超高溫的大質量恆星，可能高達一千萬個太陽光度。銀河星系由幾千億顆星球組成，有100億個太陽的光度。我們研究越多的活躍星系就越覺得它們怪異。什麼是西佛星系、電波星系？什麼是類星體？年輕的宇宙像什麼樣子？
15,宇宙學Cosmology 
在宇宙學的領域裡，所有的事物都有關聯。宇宙學研究起源、自然以及宇宙的演化。什麼是奧斯伯詭論？宇宙不是無限的嗎？它到今天還在向外擴張嗎？宇宙有明確的年齡是幾歲？宇宙的起源是什麼？什麼是宇宙膨脹？什麼是都卜勒現象？什麼是暗能？為什麼宇宙是黑的？
16,太陽系Solar Systems  
我們的太陽系最顯著的特徵，就是所有的行星都在同一個平面上，沿著相同的方向繞著太陽運行。太陽星雲以前在收縮時一定是朝這個方向旋轉，行星也繞軸自轉，這是行星形成理論的重要關鍵之一。什麼是內太陽系、外太陽系？太陽系又是如何形成的？
17,類地行星The Terrestrial Planets 
類地行星是火星、水星、金星和我們的月球。內太陽系的所有類地行星都從旋轉的星雲所形成，太陽也從同樣的星雲裡誕生，塌縮的氣體和塵埃壓縮成為物質，物質再形成小型微行星，它們會持續聚集、碰撞形成較大的原行星。分化、凹蝕、氾濫和演化是行星發展的四個階段。
18,類木行星的世界The Jovian Worlds  
木星、土星、天王星、海王星，它們是巨大的世界，是外太陽系的統治者。它們冷得足以讓氣體凝結，與內太陽系行星同時形成，但是結果卻大不相同。它們各有各的瑰麗景緻，每一個都是獨一無二的。透過它們，我們才能更了解我們的地球，以及地球如何在太陽星雲裡的形成史。
19,太陽系的碎屑 Solar System Debris 
 大家一致認同月球起源的理論，可能是一個火星大小的原行星與地球相撞後噴出一團氣體和塵埃，最後凝結就形成月球。什麼是流星？什麼是隕石？什麼是太空碎屑？它們的組成分子是什麼？它們對我們的地球造成那些影響？小行星撞擊地球帶來的毀滅一定會發生嗎？
20,尋找外星生命 The Search for Life Beyond Earth 
生命是如何創造出來的？地球上的生命只是一個宇宙中的意外？或者，宇宙處處充滿生命呢？我們正在尋找太空裡的生命，特別是有智慧的生命。太空裡的低能生命可能比智慧生命更多，像是細菌之類的。像地球上發現的複雜生命，不可能只是經由達爾文進化論產生的。我們能接收到外星生物(ET)的訊息嗎？</t>
    <phoneticPr fontId="6" type="noConversion"/>
  </si>
  <si>
    <t>有機化學：深度之旅系列 Organic Chemistry Series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t>
    <phoneticPr fontId="6" type="noConversion"/>
  </si>
  <si>
    <t>在充滿動力的物理世界中，什麼是物理？物理的基本原理，例如科學記號，如何運用物理學中的數字及單位，什麼是能量及向量，以及它們的運算方法。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6" type="noConversion"/>
  </si>
  <si>
    <t>準備挖掘吧！本系列節目包括了地質學家必需具備的基本概念，例如，地質年齡層、地殼內的結構、火山、地震、大陸漂流、氣候、岩石的種類、地層皺褶…。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6" type="noConversion"/>
  </si>
  <si>
    <t>國立交通大學出版社
王文杰教授是全台第一位大陸法學權威，用幽默風趣的講授方式，帶您縱觀大陸投資環境的點線面。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6"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</si>
  <si>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6" type="noConversion"/>
  </si>
  <si>
    <t>人類演化大躍進  Leaps in Evolution 
第一集：眼睛的起源  The Origin of Eyes
第二集： 創造母愛  Creation of Motherly Love
第三集： 最後出現智力  and Finally , Intelligence !</t>
    <phoneticPr fontId="6"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</si>
  <si>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6" type="noConversion"/>
  </si>
  <si>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6"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</si>
  <si>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6"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</si>
  <si>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6" type="noConversion"/>
  </si>
  <si>
    <t>數學密碼The Code
第一集：Numbers  神秘的數字
第二集：Shapes  奇妙的幾何形狀
第三集：Prediction預測未來</t>
    <phoneticPr fontId="6"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</si>
  <si>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6" type="noConversion"/>
  </si>
  <si>
    <t xml:space="preserve">「電」的故事Shock and Awe : The Story of Electricity                    
第一集：Spark  火花
第二集：The Age of Invention  發明的年代
第三集：Revelations and Revolutions  天啟與革命                                                                                                                           </t>
    <phoneticPr fontId="6"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</si>
  <si>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6" type="noConversion"/>
  </si>
  <si>
    <t xml:space="preserve">達爾文的異想世界Darwin’s Brave New World
1.起源 Origin
2.進化Evolutions
3.一發表就被詛咒 Publish and be Damned </t>
    <phoneticPr fontId="6" type="noConversion"/>
  </si>
  <si>
    <t>本節目由美國探索頻道與美國科學頻道聯合製作。HD高畫質影帶拍攝，舉凡物理、化學的變化以及宇宙、太空、星雲、黑洞等等的活動都採用3D立體動畫製作，畫質清晰，栩栩如生，絢麗醒目。在2010年，探索頻道將本節目評為年度精選。
1 , Stars 恆星
在可觀測的宇宙裡，有超過一千億個星系。光是在我們的星系裡，就有一千億顆恆星。恆星數量超過地球上的沙粒。恆星，它們龐大、熾熱而無所不在，在暴力中誕生，在巨大爆炸中死亡的恆星使宇宙充滿星塵，構成生命的元件。你體內的每一個原子都是在恆星的熾熱核心裡產生的。恆星是使宇宙運轉的天體，一切生命都從這裡開始。
2 ,黑洞 Black Holes 
黑洞是宇宙最神秘的天體，它的重力是無限大，沒有東西能夠逃脫，它能夠吞沒整個星系。黑洞是所有事物的終點，它是恒星的終點，它是物質的終點，它是能量的終點，它是重力的終點。某些天文學家認為黑洞可能是前往平行宇宙的通道。黑洞代表現代天文學的未知領域。黑洞是如何形成的？宇宙中有無數的黑洞，而我們為什麼能逃離開它？
3 ,大爆炸Big Bang 
在140億年前，這裡什麼都沒有。直到大爆炸，大爆炸是空間和時間的原點。宇宙的一切都是由物質構成的，在大爆炸的一瞬間被創造出來。它鎖著我們過去的、現在的和未來的秘密，在空間和時間開始時，一個巨大的爆炸創造了萬物，宇宙瞬間出現，從絕對虛無變成一切，從一個比原子還小的點，產生所有的質量和能量，包括宇宙中的四千億個星系。
4 ,星系 Galaxies 
我們生活在一個叫做銀河的星系裡，銀河有幾十億顆恆星，我們的太陽只是其中之一。在已知的宇宙裡有兩千億個星系，星系是恆星誕生和死亡的地方。星系裡有恆星、太陽系、行星和衛星，其實根據物理原理，星系應該飛散，那麼是什麼力量凝聚它們？這力量叫做「黑物質」。星系來自何處？它們怎麼運作？它們的未來是什麼？它們會怎麼死？
5 ,太陽系Solar Systems 
我們的太陽系有八顆行星和三百多顆衛星，今天看到的太陽系，其實只是早期混亂的最後生存者，在未來，混亂還會再回來。早期的太陽系不像今天的太陽系這麼有序，它暴烈，它不安，數以億萬計的天體互相牽引、撞擊、吞沒。每個太陽系有一個共同點，都是從一顆恆星開始發展，恆星從叫做星雲的塵埃和氣體雲裡誕生。
6 ,行星Planets  
我們原本只知道環繞太陽運行的一些行星，但現在我們發現岩石行星和氣體巨行星，也在環繞其他恆星。我們的內太陽系內太陽系有四顆岩石行星，外太陽系有四顆氣體巨行星。地球被撞擊過許多次，縱然有水也早該氣化掉了，那麼地球上的水是從哪裡來的？沒有水當然就沒有生命，但是宇宙中其他有水的行星呢？
7 ,衛星Moons 
在宇宙中，萬物好像都在環繞什麼東西運行，行星環繞恆星運行，衛星環繞行星運行，有些衛星有火山，但噴發出的是冰，有些衛星上面有浩瀚的海洋，有些衛星有大氣層圍繞，銀河系裡適合居住的衛星或許比適合居住的行星更多。衛星訴說我們太陽系中不為人知的故事，告訴我們它如何運作。　
8 , 超新星Supernovas 
一顆爆炸的超大恆星，叫做超新星。在宇宙史上，超新星是最大的「激變」。超新星有各種大小和類型，但它們全都非常亮，整個宇宙都能看到。超新星是你能想像的、最猛烈的恆星死亡。但是恆星慘烈的毀滅，也是我們周圍一切的誕生。超新星釋放比太陽大幾兆倍的能量，我們的行星、太陽和周圍的一切，都是一顆超新星爆炸後的殘餘物質形成的。</t>
    <phoneticPr fontId="6" type="noConversion"/>
  </si>
  <si>
    <t xml:space="preserve">宇宙有道理
How the Universe Works 
1 ,恆星 Stars 
2 ,黑洞 Black Holes 
3 ,大爆炸Big Bang 
4 ,星系 Galaxies 
5 ,太陽系Solar Systems 
6 ,行星Planets  
7 ,衛星Moons 
8 , 超新星Supernovas </t>
    <phoneticPr fontId="6" type="noConversion"/>
  </si>
  <si>
    <t>令人興奮的「探索科學新知」是由加拿大Exploration公司為Discovery頻道製作的系列節目，由三位活潑的青少年學生主持，透過冒險、實驗和動化解說的方式介紹科學新知，一共13個主題，保證能抓住學生的好奇心。畢竟誰能抗拒了解住在海底的可能性呢？曾經想過如何製作電影嗎？或是好奇偵探是如何辦案的呢？這些問題都將會被追蹤、研究、調查及解答。
1.人類可以在水底生活嗎？Can humans live underwater?
主持團隊要研究如果跟魚一起生活會是什麼樣子，他們學習如何在水底玩曲棍球、如何只靠一口氣就可潛水並且拜訪建造於海底的實驗室。
2.那是什麼聲音？What’s that sound ?
透過我們的主持人參與搖滾樂團主唱的甄選工作，來探索聲音這門學科。什麼是聲音？什麼聲音是人耳無法辨認的？我們的聲音是如何作用的？
3.沒有飛機我們還能飛嗎？Can we fly without a Plane?
光尋找飛機的替代方案就已經讓主持人夠忙的了，從讓人吃驚的沒有翅膀的遙控飛機、建造氣墊船到駕駛噴氣推進器，他們持續在空中冒險探索新科技。
4.如何製造電影魔法How do you make movie magic?
如何製作電影？本節目探訪了特效、聲效、替身訓練學校及煙火製造術，他們發現如何騙過鏡頭的秘密，如何創造出銀幕上令人信以為真、陶醉其中的視覺效果。
5.可以運用科學破案嗎？Can we use science to solve crime ?
這一集要帶領觀眾深入CSI學校，從速成班學習如何透過指紋及DNA的蒐證進行調查，如何從蛛絲馬跡中解開犯罪線索。誰會是最厲害的偵探呢？
6.誰能駕馭最瘋狂的車？Who can ride the wackiest wheels ?
從瘋狂的腳踏車開始，介紹各是形狀、大小的輪子，不同的轉動方式，把牛頓力學帶進賽車場，打破噴射推進滑板的記錄，以及各式各樣的設計。
7.糞便有什麼好處？Poop : What is it good for ?
從機器雲霄飛車、機器人看護狗到近似真人的機器人，幾乎都可以主持電視節目了。我們的主持團隊結交了機器朋友並了解如何設計和建造機器人。
8.機器人能為我們做什麼？What can robots do for us ?
為什麼我們會大便呢？它有什麼好處？在動物園裡可以看到比其他地方更多的糞便。它讓動物園管理員清楚知道動物的健康狀況，此外，當你沖水的時候，它跑去哪裡了？如何建造更好的廁所？恐龍的糞便又是怎麼回事呢？
9.那個勤奮工作的昆蟲是誰？Who’s that hard working bug ?
先把蒼蠅拍暫時收起來吧！這些勤奮工作的蟲子是很驚人的，一起來見識會開車的蟑螂、會算術的大黃蜂以及會做螞蟻鬆餅的天才大廚，最後讓我們一起到好萊塢去見有六隻腳的大明星吧！
10.科技如何幫助我們「看見」？How does technology help us see ?
有時候「眼睛」非常的重要，我們去拜訪一個實驗室，研究員正在發展會飛的機器人，能夠注意下面發生的事。坐在紅外線裝置的直升機裡監視黑暗中的罪犯，怎樣看見木乃伊的內部而不破壞他，還有保護船隻及港口的海豚監視器。
11.如何挑戰人類的潛能極限？Human Performance : How can we push our limits ?
人體的極限在哪？透過拜訪一間著名的職業運動員訓練機構來了解人類的極限，藉由高科技訓練工具來增進主持團隊的能力，接著前往位於內華達州的巴特爾芒廷去拜訪並挑戰全世界速度最快的人類。
12.誰說我們不能玩食物？Who says we can’t play with our food ?
食物不只是用來吃的，在節目裡，我們穿著食物，將食物送到外太空，用食物來建造機器人以及學習如何改變食物化學成分來騙過我們的味蕾。
13.哪一個更好玩？雪或冰？What’s more fun – Snow or Ice ?
尋找完美的雪和一位能夠培養及拍攝單片雪花的物理學家，製作如水晶般清澈的冰並將它變成藝術品，全世界最長的戶外溜冰場在哪裡。生存專家要教觀眾打造一個巨大的冰屋，在最冷的日子裡還能保持溫暖。</t>
    <phoneticPr fontId="6" type="noConversion"/>
  </si>
  <si>
    <t>sci-Q探索科學新知系列
1.人類可以在水底生活嗎？Can humans live underwater?
2.那是什麼聲音？What’s that sound ?
3.沒有飛機我們還能飛嗎？Can we fly without a Plane?
4.如何製造電影魔法How do you make movie magic?
5.可以運用科學破案嗎？Can we use science to solve crime ?
6.誰能駕馭最瘋狂的車？Who can ride the wackiest wheels ?
7.糞便有什麼好處？Poop : What is it good for ?
8.機器人能為我們做什麼？What can robots do for us ?
9.那個勤奮工作的昆蟲是誰？Who’s that hard working bug ?
10.科技如何幫助我們「看見」？How does technology help us see ?
11.如何挑戰人類的潛能極限？Human Performance : How can we push our limits ?
12.誰說我們不能玩食物？Who says we can’t play with our food ?
13.哪一個更好玩？雪或冰？What’s more fun – Snow or Ice ?</t>
    <phoneticPr fontId="6" type="noConversion"/>
  </si>
  <si>
    <t>「超自然調查檔案」求助於二十一世紀最尖端科技，藉著嚴謹的科學方法和實驗，鉅細靡遺的描述遠從幽浮大規模出現，到一百年前西伯利亞浩劫所發生的現象。
第1集－幽浮總動員(UFO Outbreak)
本集以精彩且立論嚴謹的調查方式，讓你一探究竟分別出現於美國德州史蒂芬維爾(Stephenville, Texas)、印第安那州科可摩(Kokomo, Indiana)，以及麻薩諸塞州索斯威克(Southwick, Massachusetts)，大規模的幽浮景象。
第2集－西伯利亞浩劫(Siberian Apocalypse)
1908年，一場巨大的爆炸徹底摧毀了西伯利亞數千里荒漠，其爆炸威力遠超過一顆原子彈。三名科學家跋山涉水，穿梭在災難現場，為得只是找尋引起該浩劫的蛛絲馬跡。
第3集－人體自燃(Spontaneous Combustion)
人體可在沒有與任何火源接觸下，體內突然起火？調查者應用最新的科技尋找人體自燃現象的各種答案。</t>
    <phoneticPr fontId="6" type="noConversion"/>
  </si>
  <si>
    <t>如果我們沒有科學的好奇心，今日將身在何處？本系列由著名科普人比爾(Bill Nye)主持，以極為生動活潑與充滿戲劇張力的方式，完整地介紹科學史上一百個最偉大發現的緣起與其發展過程，還有它如何影響我們今日的生活。
第1集－生命的起源與演化(The Origin and Evolution of Life)
達爾文經典著作《物種起源》，影響至今，本集詳述達爾文演化論的戲劇性發展內幕. 內容有： KT小行星、恐龍、創造生命的潛在性、熱泉噴口、伯吉斯頁岩、物種的分類、物競天擇、非洲南猿、萊托里的腳印以及一塊七百萬年前的頭骨化石「土麥顱骨」等十大發現。
第2集－地球科學(Earth Sciences)
地球科學中最棒的發現已完全改變了我們對大自然循環的理解，以至於我們能夠開始追蹤這些循環去預測我們將走向何方。我們了解到地球總是不斷的變化，而且地球上的物種也為了適應環境變化，經常面臨重大的挑戰。內容有地球外核、內核、大陸漂移、海底擴張、對流層和平流層、宇宙輻射、磁場倒轉、週期性冰河時期、全球暖化、地質變動、放射性定年法等偉大發現。
第3集－人體醫學(Medicine)
醫學領域最偉大的成就之一，就是發現人類的第一個抗生素－盤尼西林(Penicillin)。在本集中，主持人比爾將帶領你探索盤尼西林與其他重要的醫學發現，還將告訴你醫護人員不斷追求新知的故事包括：人體解剖、血液循環、血型、麻醉藥、X光、細菌理論、疫苗接種、維生素、盤尼西林、磺胺劑、胰島素、癌症的基因、人類免疫缺乏病毒等偉大發現。
第4集－物理學(Physics)
探索最重要的物理發現有助於解釋宇宙的運作，以及為什麼物體會按既定的模式移動與運行。另外，本集也完整地介紹伽利略、牛頓、愛因斯坦等偉大物理學家的科學突破。內容包括落體定律、萬有引力定律、運動定律、熱力學第二定律、電磁學、狹義相對論、質能互換定律、量子論、光的本質、中子、超導體、夸克、核力。
第5集－天文學(Astronomy)
愛因斯坦和伽利略的理論突破宇宙的限制，此外，亞里斯多德、哥白尼、開普勒，以及現代天文學家巴特勒和普密特則對天文學有重大貢獻。天文學偉大的發有地心天動說、日心地動說、橢圓軌道定律、木星有衛星、哈雷彗星、銀河是盤狀星系、廣義相對論、宇宙膨脹、銀河系放射無線電波、宇宙微波背景輻射、伽瑪射線爆發、行星繞行其他恆星、宇宙加速膨脹、暗能量。
第6集－化學(Chemistry)
化合物是一些不同元素用固定比例結合而成的物質，可使糖變甜，鋼變堅固。本集探索化學世界中最精華的一些發現，從最貼近我們的氧氣、原子論、原子組成分子、尿素的合成、化學結構、化學元素週期表、電解化學物質、原子有光的特性、電子、電子構成化學鍵、放射性、塑膠、富勒烯以及奈米科技。
第7集－遺傳學(Genetics)
探索從最初人類基因按順序排列的遺傳特質，為什麼其中特定基因之特質有遺傳成分。什麼是基因工程？只要修改一點點，那麼，植物、動物包括人類都能煥然一新。內容有：遺傳法則，基因位於染色體上，基因控制生化事件，轉位子，DNA攜帶遺傳物質，雙股螺旋，信使RNA，遺傳密碼，限制酵素，RNA選擇性分裂，迷你衛星DNA，RNA干擾，兩萬五千個基因。
第8集－生物學(Biology)
羅伯特‧布朗(Robert Brown)透過他對蘭花的研究，發現細胞核，使得生物學的發展又往前邁進一大步。節目從英國的科學家虎克發現的微生物開始，包括細胞核，原始菌類，有絲分裂，減數分裂，細胞分化，克氏循環，粒線體，神經傳導，荷爾蒙，光合作用，熱帶生物多樣性，生態系統。
第9集－十大精選(Top Ten)
本集精心挑選「史上100個最偉大的發現」系列熱門排行前十名，深入剖析。第十名：牛頓的運動定律，第九名：微生物，第八名：盤尼西林，第七名：細菌理論，第六名：遺傳法則，第五名：地動說，第四名：化學元素週期表，第三名：質能互換定律，你知道第二名和第一名是否跟你心中想的一樣？請看本節目。</t>
    <phoneticPr fontId="6"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</si>
  <si>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6" type="noConversion"/>
  </si>
  <si>
    <t>6片</t>
    <phoneticPr fontId="5" type="noConversion"/>
  </si>
  <si>
    <t>網路網路已經澈底改變了我們的日常生活，今天電子商務已經開始並且持續對於各大小企業的經營和運作產生重大影響。一些新技術非常迅速地融入網路世界，如何保持線上安全及探討版權的問題。本套節目是一個數位時代學生必看的節目。
1. 進入電玩世界 Getting into Games
本節目探討玩家們和遊戲開發商的意見，看看博彩業和遊戲業幕後的作業情形，電玩在休閒和教育界的使用狀況，並且檢討電玩遊戲的未來。這對於學生是非常重要的事，本節目對於正在研究博弈業者，正在設計自己的電玩業者，或是有興趣從事電玩遊戲行業者，都是直得一看的資源。
2. 資通訊科技的健康與安全Health and Safety Issue in ICT
它對於一般的使用者不會有害，但深度的使用電腦，對於健康與安全就會有一定的風險。我們廣泛的介紹使用信息通信技術時，應該注意的健康與安全。包括符合人體工程學的椅子，家具擺設和電腦硬體、鍵盤和滑鼠的使用、姿勢以及休息的重要性，旨在防止受傷、保護個人健康，尤其是如何保護使用者的頭腦。
3. 如何保持上網安全 Keeping Safe Online
網路已經澈底改變了我們的日常生活，但有什麼危險呢？如何保持線上安全呢？
大家已經聽過了很多什麼不能做、應該怎麼做，但是你不知不覺中放棄太多太多的你自己，為什麼呢？我們要跟用户一起討論如何避免線上駭客和霸凌。還有媒體網站的作用以及相關的風險，如Facebook和社交網站MySpace的使用。
4. 電子商務的案例研究 E-Business in Case Study
今天電子商務已經開始並且持續對於各大小企業的經營和運作產生重大影響。我們用Snowgum和Wishlisty做為案例，探討什麼是電子商務以及使用它的潛在陷阱，並將資訊和通訊技術納入企業的營運中。業者和專家解釋這兩家公司如何從一般的商業世界轉向電子商務，運用在企業經營上，並且達成目標。
5. 數位時代的盜版：軟體和音樂的版權爭議E-Pirates of Digital Age : Copyright Issues in Software and Music
新技術已經對人們在訊息的使用上造成驚人的影响，而且進展快速。一些新技術非常迅速地融入網路世界，他們走在政府的政策和法律前面，而這可能會導致使用者和創作者之間的衝突。我們要探討版權和電腦相關的媒體、包括軟體、電玩遊戲、音樂和影像等數位盗版的複雜世界。一個數位世代學生必看的節目。
6. 網路道德與青少年 Internet Ethics and Young People
在谷歌、維基和臉書的現代世界中，全球網路早已改變了我們的生活，上網變得越來越容易，個人的權利與責任經常受到挑戰。太多的年輕人並不全然了解當他與國際連網時應該遵守的道德與規範，包括：可容許的網路使用、上網偷竊、線上禮節、網路安全等。還要鼓勵學生參與討論，進而真正了解他們在線上的動作可能造成的後果。</t>
    <phoneticPr fontId="6" type="noConversion"/>
  </si>
  <si>
    <t>本系列完整地描述明日世界的科技、科學、不同凡響的觀點以及發明。想像海底城市、生化套裝、太空旅遊、個人噴射背包、超音速列車、瞬間移動，以及長命百歲，現在看來你或許覺得很不可思議，但未來卻很可能有機會實現！
第1集－超級人種(Future Superhuman)
本集將帶你探索醫療進步如何改變我們的生活，從揭開隱藏在我們體內基因密碼的藥物，到延續人類壽命長達一百五十歲以上的科技，皆收錄其中，敬請準時鎖定！
第2集－無限可能(Extreme Tomorrow)
「無限可能」將帶領你親身體驗一趟極限科學的冒險之旅，感受隱身術、瞬間移動，以及超能力所帶給你驚人又神奇的能量。
第3集－消除危機(Future Danger)
在未來世界中，科技將保護你不受犯罪、天然災害和世界末日全球性大災難所侵害。機器人將可以洞悉人性，而且生物統計學也可保護我們的城市不受未來複雜的犯罪干擾，然而高科技發明卻也可能帶來新危機，反過頭來傷害人類，取得生存的主導權？
第4集－生活新貌(Future Life on Earth)
本集將介紹未來城市的生活新樣貌，例如人類將居住於漂浮城市、以飛行代步和乘坐行駛水面的轎車去旅遊。另外，可更新的水源、糧食與電力，以滿足人口上升的需要。再者，隨著瞬間移動的能力出現，我們甚至不出門就能環遊世界，最棒的是，我們都會長命百歲！
第5集－智慧科技(Future Intelligence)
本集將帶你看看精采絕倫的智慧科技，例如先進的家事機器人、網路串連城市等，智慧科技為我們帶來食、衣、住、行、娛樂的便利，使我們美夢成真。這都要感謝輕巧又別具影響力的電腦。
第6集－概念新車(Future Cars)
本集將帶你感受乘坐在未來最快速、智慧型和高效能跑車駕駛座的滋味。除了未來的高科技，這些超級跑車伴隨著今日的科技、語音系統操作和節省燃料等特性，速度之快包準讓你無法想像。
第7集－都會運輸(Future Metro)
想想未來都市運輸系統的模樣，乘客再也不能忍受每小時平均只行進數百里的火車了，人人都希望擺脫倉促的通勤族身分。未來的交通運輸系統會是什麼樣子？乾淨、寬敞、飛快，還有呢？
第8集－航空前景(Future Flight)
「航空前景」將帶你翱翔天際，揭露未來的秘密軍艦、變形飛機、擁有自我修復機翼的飛機，而且未來我們每個人都將擁有一架私人飛機等事實。
第9集－海上船艦(Future Ships)
「海上船艦」將帶你走進航空母艦、巨型遊艇、私人潛艇，以及可在公海自由變換外觀型式的船。
第10集－高速列車(Future Trains)
搭乘潛航汪洋大海中的火車，飛往天空，更可遨遊地球中心，一探其究竟。
第11集－夢想之城(Future Megatropolis)
沿著未來最安全的街道悠閒漫步，穿越由我們的步伐所生成能量之人行道，遠眺自動化農耕餵食數百萬頭動物，一片綠意盎然，好不愜意。
第12集－交通變革(Radical Vehicles)
未來，電動汽車會採用較輕、較便宜但是效率高的充電器，充電費率則根據道路基礎設施來計費。無人駕駛的風氣將興起，擁有BWB設計，可省油10%到30%燃料的航空器將席捲全球。機器人、風車船、風動力、太陽能等科技，都會讓未來的交通工具美夢成真。
第13集－數位居家(Future Homes)
未來家居不但配有虛擬實境娛樂綜合中心，還有3D立體印表機製造出來的可口美味佳餚，以及可隨時回應你命令的機器人。
第14集－未來樂趣(Future Fun)
本集特別介紹我們未來世界的娛樂，包括了旅遊太空零重力運動，還有虛擬真實遊戲。</t>
    <phoneticPr fontId="6" type="noConversion"/>
  </si>
  <si>
    <t>社會學是研究人類社會和互動的學問。本節目由著名的社會學專家Marx和 Durkheim講解並探討實用論、衝突理論、象徵的互動論、並解釋許多重要的概念。</t>
    <phoneticPr fontId="6"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</si>
  <si>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6" type="noConversion"/>
  </si>
  <si>
    <t>本節目由美國TMW Media Group針對高年級學生在學校工作或實驗場所的各項職場安全規範和基本常識拍攝製作，讓學生有正確的安全教育，避免在校時或日後在職場上，因不慎而受到各類的傷害。是一套非常重要的學生安全輔助教材。
1 , 木工場安全 Safety in the Woodshop
在木工場裡，可能到處都很危險，有抬舉重物的危險、火警危險、滑倒和絆倒的危險、皮膚灼傷或有毒煙霧、壓碎雙手或切斷手指、眼睛失明等等。本節目要介紹木工場安全計畫的六大要素，讓你了解如何才能保護自己，避免傷害的發生。
2 , 修車工場安全Auto Shop  
在修車廠裡，有被電擊、暴露在有毒液體、煙霧和灰塵裡、背部受傷、滑倒、絆倒、跌倒以及被手工具或電動工具弄傷的危險，還有跟修車、千斤頂有關的危險、發動的引擎和正在充電的電池也可能造成意外，你一不小心就可能造成重傷甚至死亡。
3 , 焊接工場安全 Welding Class 
在焊接時，焊接人員必須注意安全，因為焊接是危險的職業，焊接人員要承受極高的溫度、電氣的危害、危險氣體、有毒的煙霧和飛濺的碎屑。本節目要教你焊接是什麼？焊接時或是在焊接工旁邊時，要遵守的安全規則，以及成功的焊接工需要什麼基本技能。
4 , 用電安全 Working Around Electricity
發電廠產生電力後，輸送到住家、學校和工作場所，我們懂得安全使用它很重要。電力可以是朋友，但如果不尊重它，也可能成為敵人，電力可以引發火警，造成燒傷，在某些狀況下，電力甚至可以致命。本節目要教你在家裡、學校和戶外如何安全使用電力。
5 , 化學實驗室安全The Chemistry Laboratory 
由於實驗室工作的性質，如果不採取適當的預防，它可能是危險的場所。本節目的設計是要告訴你化學實驗室常見的危險、個人防護裝備、實驗室規則和行為、廢棄物處理和緊急程序，學生或工作人員必需要知道，才能在實驗室裡安全地工作和進行實驗。</t>
    <phoneticPr fontId="6" type="noConversion"/>
  </si>
  <si>
    <t xml:space="preserve">本系列節目是由英國牛津大學科學史教授阿倫查普曼博士彙整編輯，用幽默和娛樂手法，有系統的把全球科學史上對後世最偉大、最具有影響力的五位科學家的生活、學說、理論和成就，用卡通動畫和戲劇方式呈現給觀眾，是非常值得一看的寓教於樂的節目，詳細介紹亞里斯多德、伽利略、牛頓、達爾文以及愛因斯坦的學理和創意。
1 , 亞里斯多德( BC 384 – BC 322 )
亞里斯多德是最早的科學家 , 他的思想在兩千年後依然能引起共鳴 , 有些到現在都還影響著我們 . 他對各種動物的觀察奠定了現代的生物科學和動物科學的根基 . 亞里斯多德相信大自然萬物都是由四種原素組合而成 , 泥土 , 水 , 空氣和火 . 第五原素讓亞里斯多德的理論更加完整 , 在許多方面來說亞里斯多德可算是第一位科學家 . 他也是第一位發現宇宙萬物有運行邏輯的人 , 更重要的是他發現人類的智慧可以理解這個邏輯 , 沒有他這種精闢的見解 , 就不會有今日的科學 .
2 , 伽利略(1564–1642)
伽利略是近代物理學之父,就是驗證亞里斯多德理論的人,但他也同時挑戰了當時那些大學及科學思考所依據的基礎.他是個直言不諱的批評者,為了驗證亞里斯多德的理論 , 伽利略開始進行一系列巧妙的實驗.決定物體向下的加速度 , 不是物體的重量 , 而是被牛頓定義為「引力」的一種外力 . 換句話說：亞里斯多德搞錯了！
伽利略是文藝復興時期追隨達文西的眾多發明家之一 , 而伽利略發明了「望遠鏡」, 他是第一位證明儀器對於科學非常重要的人 , 他使用的最重要儀器就是望遠鏡 , 因為它澈底改變了人類的宇宙觀 .
3 , 牛頓( 1642 – 1727 )
牛頓是一位優秀的數學家、聖經學者、天文學家 , 也是發明家 . 但是他對科學最偉大的貢獻是他發現了一套論述整個宇宙的通用法則 . 牛頓最著名的貢獻就是發現重力 , 不過他最早的偉大發現是另一個物理學的基礎問題 - 光的本質 , 甚至還發明了微積分定理 . 
一顆蘋果激起了牛頓最纖細的靈感 , (蘋果的探索) 牛頓發現 "地心引力"和「萬有引力定律」以及牛頓著名的運動三大定律
哈雷與牛頓一起研究彗星軌道 , 發現了「哈雷慧星」 . 他成為現代科學最偉大的代表性人物之
4 , 達爾文( 1809 – 1882 )
達爾文是自然歷史學家 , 也是大自然的觀察家 , 他創造了史上最具爭議的學說 . 達爾文提出著名的進化論前人類是如何看待這個世界 ? 兩千多年來 ,生命本質的科學理論 , 是以古希臘哲學家亞里斯多德的概念為基礎 , 他觀察動物得出的結論是 , 物種是不會改變的 , 他把這個機制稱為 ” 物競天擇 “ , 究竟什麼是物競天擇 ? 這就是適者生存的核心概念 .(適者生存) (物種起源) 達爾文徹底改變了我們對生命的看法 , 沒有達爾文的學說現在就不會有遺傳學 .
5 , 愛因斯坦(1879–1955)
愛因斯坦是第一位以更宏觀的角度來看待整個宇宙的人 , 他發現的事實 , 驚人的程度 , 超乎他的想像 , 尤其是 , 在他死後近五十年 , 愛因斯坦的想法 , 仍是科學界最熱門的研究課題 , 他深奧的理論還被應用在導航系統 , 包括搭飛機、看電視和手機 . 愛因斯坦發表了三篇論文 , 第一篇論文探討光的本質 , 第二篇論文證明原子的存在 , 而第三篇就是狹義相對論 , 這篇論文改變了我們對整個宇宙的認知 , 愛因斯坦推翻空間和時間是固定的觀念 , 提出"光速恆定"的想法 . 
愛因斯坦在科學史上最有名的公式 “ E=mc2“ , 簡單來說，這個方程式告訴你 , 能量等於質量乘上光速的平方 , 這到底是什麼意思 ? 
什麼是廣義相對論和證實廣義相對論 ? 他終其一生都投入"統一場論"來解釋大自然的所有力量 . </t>
    <phoneticPr fontId="6" type="noConversion"/>
  </si>
  <si>
    <t>用現代科技專業技術結合科學蒐證專家共同分析，還無法解釋的真實現象。
〝科學奇聞〞揭開宇宙間各種異象之謎，內容包含了奇異現象，神祕地帶，不平凡的人體，神祕的天空，奇特的聲音……等。
本節目採用拍攝實景結合動畫卡通表現，並充分運用檔案資料及現代科技專業技術，與科學蒐證專家共同完成。使觀眾瞭解本節目裡所呈現的種種怪異現象的背景，及無法解釋的真實現象。〝科學奇聞〞影片全套五集，每集五十分鐘，揭示每一個奇異現象的謎題，但是經過科學家們觀察、研究之後，卻發現它們的存在是一項無解的挑戰。
第一集〝奇異現象〞 Bizarre Phenomena 
● 杜林教堂的壽衣（耶穌的裹屍布）● 加拿大湖的尼斯水怪（生物）● 革命性的新能源● 科學家能預測誰是罪犯● 〝隔空治病〞診斷患者的醫療及病理狀況
第二集〝神祕地帶〞 Weird Places
● 神祕的古石陣● 加州能預測地震的泉水● 盧底斯能治病的湖水● 傾斜小屋的神祕磁力● 非洲會爆炸的湖
第三集〝不平凡的人體〞 Unusual People
● 人體會突然著火自焚● 重殘的藝術家● 女人身上出現基督的聖痕● 空手可以點燃物品● 通靈人
第四集〝神祕的天空〞 Mysterious Skies
● 天空飛過的不明飛行物● 月球如何形成的● 自然界驚人的閃電● 地球上的外星隕石● 壯觀的彩虹及海市蜃樓
第五集〝奇特的聲音〞 Odd Sounds
● 瑪麗皇后號甲板上的鬼魂● 世界上最吵鬧的沙聲● 囈語、神的語言● 不可思議的鳴石● 〝塔斯城〞的嗡嗡聲</t>
    <phoneticPr fontId="6" type="noConversion"/>
  </si>
  <si>
    <t xml:space="preserve">世界各地每天每秒都有大量的資訊或數據被更新、上傳、創造以及交換。我們要介紹如何建立資料庫、探討網路及IT產業是如何創造出這麼多的產品呢？如何維護安全？本節目一一介紹。
1. 資料庫管理 Managing Databases
世界各地每天每秒都有大量的資訊或數據被更新、上傳、創造以及交換。資料庫可以將原始數據轉換成有用的資訊，是資訊時代最有力的工具之一。我們要介紹如何建立資料庫？資料庫管理是什麼？
2. 網路系統 Networks
網路是什麼？它是如何運作的？為了更加了解網路的重要性，我們要探討網路是由什麼組成的？以及建立網路的過程及程序，網路結構是如何決定的，網路基礎建設的需求，以及讓它運作順暢的網路程序。
3. IT的角色與責任 Roles and Responsibilities in I.T.
你想過IT產業是如何創造出這麼多的產品嗎？從銀行到遊戲、醫藥到天文學，IT產業不斷地改進與工作、娛樂相關的科技。本節目要檢視IT產業中各種工作互動所創造出的動態產品以及與我們生活息息相關的各項工業。
4. 如何維護網路的安全 Securing the Web
因為網路犯罪最大的好處是它允許保持匿名，或一定程度的保密，同時它可以接觸廣大的群眾或是受害者。我們要探討如何保護網路安全？如何保護你自己？什麼是身分詐欺？網路釣魚？駭客入侵….如何補救？  </t>
    <phoneticPr fontId="6" type="noConversion"/>
  </si>
  <si>
    <t>本片描述二十世紀人類在科學技能上的卓越成就，從西元1900年至1999年止，主持人查理‧奧斯古帶領觀眾穿越這100年的時空，結合珍貴的歷史紀錄片，人物訪談及卡通3D動畫解說，將本世紀的重大科學成果真實地一一呈現。
〝二十世紀科學成就〞全套十集，每集六十分鐘。邁入二十一世紀的此時，我們都應該瞭解過去這100年來的科技成果，這些基礎將引領我們跨向新世紀。
第一集攸關生死（上） Matters of Life and Death
瘟疫，糙皮症，糖尿病，盤尼西林。
第二集攸關生死（下） Matters of Life and Death
心臟手術，器官移植，癌症，現代醫學演繹。追隨二十世紀醫葯科技的發展腳步，從1900年說起一直到革命性的心臟手術及人體器官移植。
第三集宇宙的奧祕（上） Mysteries of the Universe
宇宙新視野，新興物理學，物質的原始狀態。
第四集宇宙的奧祕（下） Mysteries of the Universe
探索宇宙深處，宇宙大爆炸論，宇宙新疆界。量子定律，相對論，核能和宇宙進化的脈絡，本片帶領觀眾探索千變萬化的天文學和物理學。
第五集研究人類（上） In Search of Ourselves
歇斯底里症，優生學VS行為學，優生、基因學。
第六集研究人類（下） In Search of Ourselves
心理分析治療，了解人腦，心智綜合體。從自然到培育和還原的心理學鐘擺理論，探討人類的基因，經由不斷地研究實驗研究人類的腦波中有了新發現，人類的心智能力，下一個世紀將有無可限量的發揮。
第七集更大、更好、更快（上） Bigger, Better, Faster
航空器，自動汽車，無線電訊，科技新方向。
第八集更大、更好、更快（下） Bigger, Better, Faster
電腦，太空競技，登陸月球，網際網路。二十世紀速度傳輸方法有一個全新方向的發展，速度激增的新科技使人類邁入一個無限深遠的新領域。
第九集源起（上） Origins
新物種，染色體DNA，生命源起和撞擊理論。
第十集源起（下） Origins
原始地球，大地板塊和地殼結構，原始人類。揭露地球的起源，藉地質學，考古學和古人類生物學的研究，發現人類新物種和新生命。</t>
    <phoneticPr fontId="6" type="noConversion"/>
  </si>
  <si>
    <t>前進未來世界Next World 
第1集－超級人種(Future Superhuman)
第2集－無限可能(Extreme Tomorrow)
第3集－消除危機(Future Danger)
第4集－生活新貌(Future Life on Earth)
第5集－智慧科技(Future Intelligence)
第6集－概念新車(Future Cars)
第7集－都會運輸(Future Metro)
第8集－航空前景(Future Flight)
第9集－海上船艦(Future Ships)
第10集－高速列車(Future Trains)
第11集－夢想之城(Future Megatropolis)
第12集－交通變革(Radical Vehicles)
第13集－數位居家(Future Homes)
第14集－未來樂趣(Future Fun)</t>
    <phoneticPr fontId="6" type="noConversion"/>
  </si>
  <si>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</si>
  <si>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</si>
  <si>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</si>
  <si>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</si>
  <si>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t>日本NHK</t>
  </si>
  <si>
    <t>百禾</t>
  </si>
  <si>
    <t>社會學 
Sociology Series 
1. 社會學：基本原則 Sociology : The Basics
2. 社會學家的著名理論 Famous Figures in Sociology
3. 研究與社群 Research and Societies
4. 文化 Culture
5. 社會與個人Society and the Individual
6. 從眾的社會心理 Conformity
7. 社會的結構 Social Structure
8. 整合 Integration</t>
    <phoneticPr fontId="6" type="noConversion"/>
  </si>
  <si>
    <t>https://youtu.be/Nf2hfW3AzWU</t>
    <phoneticPr fontId="6" type="noConversion"/>
  </si>
  <si>
    <t>你知道嗎？(探討世界之最)
DO YOU KNOW THAT?</t>
    <phoneticPr fontId="6" type="noConversion"/>
  </si>
  <si>
    <t>奇妙科學
BIZARRE SCIENCE</t>
    <phoneticPr fontId="6" type="noConversion"/>
  </si>
  <si>
    <t>它們怎麼做出來的？(科學好好玩) 
HOW DID THEY MAKE THAT</t>
    <phoneticPr fontId="6" type="noConversion"/>
  </si>
  <si>
    <t>https://youtu.be/L_4YRIhfGeA</t>
    <phoneticPr fontId="6" type="noConversion"/>
  </si>
  <si>
    <t>歷史上最偉大的科學家 The Great Scientists
1 , 亞里斯多德( BC 384 – BC 322 )
2 , 伽利略(1564–1642)
3 , 牛頓( 1642 – 1727 )
4 , 達爾文( 1809 – 1882 )
5 , 愛因斯坦(1879–1955)</t>
    <phoneticPr fontId="6" type="noConversion"/>
  </si>
  <si>
    <t>https://youtu.be/En7oZmKLrEE</t>
    <phoneticPr fontId="6" type="noConversion"/>
  </si>
  <si>
    <t>未來的戰爭機器 Future Fighting Machines</t>
    <phoneticPr fontId="6" type="noConversion"/>
  </si>
  <si>
    <t>https://youtu.be/Ccv0FEFO4Z0</t>
    <phoneticPr fontId="6" type="noConversion"/>
  </si>
  <si>
    <t>自然科學小博士——小朋友的為什麼Tell Me Why</t>
    <phoneticPr fontId="6" type="noConversion"/>
  </si>
  <si>
    <t>不可思議的現象（科學奇聞）Strange Science
第一集〝奇異現象〞 Bizarre Phenomena 
第二集〝神祕地帶〞 Weird Places
第三集〝不平凡的人體〞 Unusual People
第四集〝神祕的天空〞 Mysterious Skies
第五集〝奇特的聲音〞 Odd Sounds</t>
    <phoneticPr fontId="6" type="noConversion"/>
  </si>
  <si>
    <t>二十世紀科學成就Century of Discoveries 
第一集攸關生死（上） Matters of Life and Death
第二集攸關生死（下） Matters of Life and Death
第三集宇宙的奧祕（上） Mysteries of the Universe
第四集宇宙的奧祕（下） Mysteries of the Universe
第五集研究人類（上） In Search of Ourselves
第六集研究人類（下） In Search of Ourselves
第七集更大、更好、更快（上） Bigger, Better, Faster
第八集更大、更好、更快（下） Bigger, Better, Faster
第九集源起（上） Origins
第十集源起（下） Origins</t>
    <phoneticPr fontId="6" type="noConversion"/>
  </si>
  <si>
    <t>https://youtu.be/Iu_vG0jp358</t>
    <phoneticPr fontId="6" type="noConversion"/>
  </si>
  <si>
    <t>現實世界中的資通訊科技系列 
ICT in the real world series</t>
    <phoneticPr fontId="6" type="noConversion"/>
  </si>
  <si>
    <t>https://youtu.be/08aEPulfnZg</t>
    <phoneticPr fontId="6" type="noConversion"/>
  </si>
  <si>
    <t>資訊科技系列（2）IT
( Information Technology )
1. 進入電玩世界 Getting into Games
2. 資通訊科技的健康與安全Health and Safety Issue in ICT
3. 如何保持上網安全 Keeping Safe Online
4. 電子商務的案例研究 E-Business in Case Study
5. 數位時代的盜版：軟體和音樂的版權爭議E-Pirates of Digital Age : Copyright Issues in Software and Music
6. 網路道德與青少年 Internet Ethics and Young People</t>
    <phoneticPr fontId="6" type="noConversion"/>
  </si>
  <si>
    <t>https://youtu.be/IHP1EL1p3bI</t>
    <phoneticPr fontId="6" type="noConversion"/>
  </si>
  <si>
    <t>網路社會和金融危機的思潮 All Watched Over by Machines of Loving Grace：
1.金融風暴成因 Love and Power</t>
    <phoneticPr fontId="6" type="noConversion"/>
  </si>
  <si>
    <t>21世紀的願景 Visions of the Future：
(三) 物質：量子革命 Matter: The Quantum Revolution</t>
    <phoneticPr fontId="6" type="noConversion"/>
  </si>
  <si>
    <t>化學進階 Chemistry Series
1.化學 ： 基本原則 Chemistry : The Basics 
2.元素與方程式 Element and Equations
3.百分比構成物 Percent Composition
4.溶解與稀釋  Solutions and Dilutions 
5.熱能  Heat
6.原子的內部 Inside the Atom
7.化學鍵 Chemical Bonds
8.分子幾何學 Molecular Geometry
9.氣體 Gases</t>
    <phoneticPr fontId="6" type="noConversion"/>
  </si>
  <si>
    <t>https://youtu.be/BRtcfgo5XHU</t>
    <phoneticPr fontId="6" type="noConversion"/>
  </si>
  <si>
    <t>https://youtu.be/ls-sRbXkVSQ</t>
    <phoneticPr fontId="6" type="noConversion"/>
  </si>
  <si>
    <t>電路學</t>
    <phoneticPr fontId="6" type="noConversion"/>
  </si>
  <si>
    <t>https://youtu.be/t9EKkZDN1vg</t>
    <phoneticPr fontId="6" type="noConversion"/>
  </si>
  <si>
    <t>數位電路設計</t>
    <phoneticPr fontId="6" type="noConversion"/>
  </si>
  <si>
    <t>https://youtu.be/-0W11oAMk-c</t>
    <phoneticPr fontId="6" type="noConversion"/>
  </si>
  <si>
    <t>電磁學</t>
    <phoneticPr fontId="6" type="noConversion"/>
  </si>
  <si>
    <t>https://youtu.be/_lghkUZFVDk</t>
    <phoneticPr fontId="6" type="noConversion"/>
  </si>
  <si>
    <t>訊號與系統</t>
    <phoneticPr fontId="6" type="noConversion"/>
  </si>
  <si>
    <t>https://youtu.be/DRxInpvaWIA</t>
    <phoneticPr fontId="6" type="noConversion"/>
  </si>
  <si>
    <t>材料力學</t>
    <phoneticPr fontId="6" type="noConversion"/>
  </si>
  <si>
    <t>https://youtu.be/ChxsnU7tOjs</t>
    <phoneticPr fontId="6" type="noConversion"/>
  </si>
  <si>
    <t>經濟學</t>
    <phoneticPr fontId="6" type="noConversion"/>
  </si>
  <si>
    <t>https://youtu.be/huTBTvdRxWo</t>
    <phoneticPr fontId="6" type="noConversion"/>
  </si>
  <si>
    <t>機率</t>
    <phoneticPr fontId="6" type="noConversion"/>
  </si>
  <si>
    <t>https://youtu.be/C1LSQydhTE8</t>
    <phoneticPr fontId="6" type="noConversion"/>
  </si>
  <si>
    <t>看動畫．玩科學－魔法機器人先修班</t>
    <phoneticPr fontId="6" type="noConversion"/>
  </si>
  <si>
    <t>數位訊號處理</t>
    <phoneticPr fontId="6" type="noConversion"/>
  </si>
  <si>
    <t>https://youtu.be/2rX6egOfTDY</t>
    <phoneticPr fontId="6" type="noConversion"/>
  </si>
  <si>
    <t>王文杰教授之投資中國的十三堂必修課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6" type="noConversion"/>
  </si>
  <si>
    <t>陳龍英的電子學</t>
    <phoneticPr fontId="6" type="noConversion"/>
  </si>
  <si>
    <t>https://youtu.be/HepkgDC2uAs</t>
    <phoneticPr fontId="6" type="noConversion"/>
  </si>
  <si>
    <t>周志成老師：線性代數</t>
    <phoneticPr fontId="6" type="noConversion"/>
  </si>
  <si>
    <t xml:space="preserve">外星生物在何方？
Are we Alone ?  </t>
    <phoneticPr fontId="6" type="noConversion"/>
  </si>
  <si>
    <t>超自然調查檔案
Investigation
第1集－幽浮總動員(UFO Outbreak)
第2集－西伯利亞浩劫(Siberian Apocalypse)
第3集－人體自燃(Spontaneous Combustion)</t>
    <phoneticPr fontId="6" type="noConversion"/>
  </si>
  <si>
    <t>史上100個最偉大的發現
100 Great Discoveries  
第1集－生命的起源與演化(The Origin and Evolution of Life)
第2集－地球科學(Earth Sciences)
第3集－人體醫學(Medicine)
第4集－物理學(Physics)
第5集－天文學(Astronomy)
第6集－化學(Chemistry)
第7集－遺傳學(Genetics)
第8集－生物學(Biology)
第9集－十大精選(Top Ten)</t>
    <phoneticPr fontId="6" type="noConversion"/>
  </si>
  <si>
    <t>迪士尼夢想家科學教室
The Science of Disney Imagineering
1.摩擦力 FRICTION
2.電力 ELECTRICITY
3.重力 GRAVITY
4.磁力 MAGNETISM
5.能量 ENERGY
6.流體 FLUIDS
7.動物的環境適應：溝通 ANIMAL ADAPTATIONS: COMMUNICATION
8.槓桿與滑輪LEVERS AND PULLEYS
9.牛頓三大運動定律 NEWTON'S THREE LAWS OF MOTION
10設計與模型DESIGN AND MODELS
11.拋物線 TRAJECTORY</t>
    <phoneticPr fontId="6" type="noConversion"/>
  </si>
  <si>
    <t>丁滿和彭彭家庭安全智多星
Wild about Safety
1.丁滿和彭彭家庭安全智多星 聰明安全面對火災 Safety Smart about Fire!
2.丁滿和彭彭家庭安全智多星 聰明維持居家安全 Safety Smart at home!
3.丁滿和彭彭家庭安全智多星 玩水的時候要注意 Safety Smart in the Water!
4.丁滿和彭彭家庭安全智多星 保持健康身體好Safety Smart Healthy and Fit!
5.丁滿和彭彭家庭安全智多星 大家共同做環保Safety Smart Goes Green!
6.丁滿與彭彭的快樂經驗談：線上安全Safety Smart Online!</t>
    <phoneticPr fontId="6" type="noConversion"/>
  </si>
  <si>
    <t xml:space="preserve">天工開物—中國科技古文明探索
1.兵器:羅盤、秦代兵工廠、中國弓(鎧甲、防彈衣)陽燧、反射鏡
2.造船:水密艙、中國船舵、中國風帆、櫓、車船
3.文房四寶:記載人類文明(紙)安徽文房四寶(宣紙)(徽墨)(宜筆)(龡硯) 
4.建築:建築奇觀(懸空寺)精巧布局(柳子廟)應縣木塔、穿斗結構、石刻的秘密
5.印刷術:中國古代印刷科技(雕刻)(泥活字)(活字的演化)(套色)(複製)(裝幀)
6.鑄造:青銅劍三絕(劍首同時圓)(菱形文飾)(雙色劍)永樂大鐘(鑄造篇)(銘文篇)(聲學篇) 
7.算術:珠算的起源、算籌、十進位值記數法、圓周率、千古絕技“割圓術”水運儀象臺(測量、觀測、計時) 
8.醫學:李時珍與本草綱目(一)李時珍與本草綱目(二)中國古代針灸術、針灸銅人、煉丹術 
9.造車:古車減震、古車轄(銷聯結探源)、諸葛亮的妙計“木牛”木牛流馬、天車
10.天文物理:中噞之星(天文)噴水魚洗(力學)風箏、自來水的故事、天壇的聲學、中華古韵、陶損
11.民技:繅絲、藍印花布(印染技術)國色牡丹(值物培育)酒之骨“酒曲”茶、古法製井鹽
12.陶瓷:陶器伊始、唐三彩、南宋官窯與開片瓷、龍窯、景泰藍 </t>
    <phoneticPr fontId="6" type="noConversion"/>
  </si>
  <si>
    <t>https://youtu.be/8fH_QxyGK38</t>
    <phoneticPr fontId="6" type="noConversion"/>
  </si>
  <si>
    <t>中國古發明對後世的影響 Ancient Chinese Inventions.</t>
    <phoneticPr fontId="6" type="noConversion"/>
  </si>
  <si>
    <t>https://youtu.be/oceoGzWA1hM</t>
    <phoneticPr fontId="6" type="noConversion"/>
  </si>
  <si>
    <t>肉眼看不見的自然界 Invisible Worlds：
3.超微觀世界 Off the Scale</t>
    <phoneticPr fontId="6" type="noConversion"/>
  </si>
  <si>
    <t>※ 說明：另有VOD授權，歡迎來電洽詢  (02)2720-1755  /  EMAIL: service@e-harvest.com.tw  /  百禾官網: www.e-harvest.com.tw</t>
    <phoneticPr fontId="5" type="noConversion"/>
  </si>
  <si>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</si>
  <si>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</si>
  <si>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 xml:space="preserve">天文學：觀測與理論Astronomy : Observation and Theories 
1 ,天文學概述The Study of the Universe
2 ,觀測天空 Observing the Sky 
3 ,天體循環 Celestial Cycle  
4 ,天文學的誕生The Birth of Astronomy  
5 ,天文儀器Astronomical Tools 
6 ,星光的科學The Science of Starlight 
7 ,太陽─我們的恆星The Sun – Our Star  
8 ,星星家譜The Family of Stars  
9 ,恆星的誕生Stellar Birth  
10,恆星的死亡Stellar Death  
11,恆星的殘骸Stellar Remnants  
12,我們的星系：銀河系Our Galaxy : The Milk Way  
13,星系 Galaxies 
14,活躍星系Active Galaxies 
15,宇宙學Cosmology 
16,太陽系Solar Systems  
17,類地行星The Terrestrial Planets 
18,類木行星的世界The Jovian Worlds  
19,太陽系的碎屑 Solar System Debris  
20,尋找外星生命 The Search for Life Beyond Earth </t>
    <phoneticPr fontId="6" type="noConversion"/>
  </si>
  <si>
    <t>物理學進階:充滿重力的物理世界 Physics Series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6" type="noConversion"/>
  </si>
  <si>
    <t>地質學 Geology Series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6"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</si>
  <si>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</si>
  <si>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基礎科學</t>
    <phoneticPr fontId="6" type="noConversion"/>
  </si>
  <si>
    <t>第一集：製造保特瓶火箭
https://www.youtube.com/watch?v=C9C0UGn1UMo&amp;list=PLlb-LMuR2fCsxGOHh9U8kxLZIr6nN2WIy</t>
    <phoneticPr fontId="6" type="noConversion"/>
  </si>
  <si>
    <t>4 ,天文學的誕生The Birth of Astronomy
https://www.youtube.com/watch?v=JRDb_iMz7_s&amp;list=PLlb-LMuR2fCsxGOHh9U8kxLZIr6nN2WIy</t>
    <phoneticPr fontId="6" type="noConversion"/>
  </si>
  <si>
    <t xml:space="preserve">網路攻擊的內幕Cyber Attack – The Inside Story  </t>
    <phoneticPr fontId="6" type="noConversion"/>
  </si>
  <si>
    <t>永生者的人工智慧
The Immortalist</t>
    <phoneticPr fontId="6" type="noConversion"/>
  </si>
  <si>
    <t>暗網：匿名的網路非法交易Inside the Dark Web</t>
    <phoneticPr fontId="6" type="noConversion"/>
  </si>
  <si>
    <t>大數據時代來臨 The Age of Big Data</t>
    <phoneticPr fontId="6" type="noConversion"/>
  </si>
  <si>
    <t>打敗駭客 Defeating the Hackers</t>
    <phoneticPr fontId="6" type="noConversion"/>
  </si>
  <si>
    <t>未來科技新視角 Tomorrow's World</t>
    <phoneticPr fontId="6" type="noConversion"/>
  </si>
  <si>
    <t>尋找人工智慧 The Hunt for A.I.</t>
    <phoneticPr fontId="6" type="noConversion"/>
  </si>
  <si>
    <t>史蒂夫．賈伯斯：嬉皮億萬富翁 Steve Jobs - Billion Dollar Hippy</t>
    <phoneticPr fontId="6" type="noConversion"/>
  </si>
  <si>
    <t>維基解密</t>
    <phoneticPr fontId="5" type="noConversion"/>
  </si>
  <si>
    <t>維基解密─秘密與謊言 Wikileaks - Secrets &amp; Lies</t>
    <phoneticPr fontId="6" type="noConversion"/>
  </si>
  <si>
    <t xml:space="preserve">無人駕駛汽車的願景Dawn of the Driverless Car </t>
    <phoneticPr fontId="6" type="noConversion"/>
  </si>
  <si>
    <t xml:space="preserve">進化的人工智慧：祝福還是詛咒？ Evolving AI : Blessing or Curse ?  </t>
    <phoneticPr fontId="6" type="noConversion"/>
  </si>
  <si>
    <t xml:space="preserve">「母性的挑戰」科學解密 Science of Motherhood </t>
    <phoneticPr fontId="6"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</si>
  <si>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6"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</si>
  <si>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6" type="noConversion"/>
  </si>
  <si>
    <t>BBC</t>
    <phoneticPr fontId="6" type="noConversion"/>
  </si>
  <si>
    <t>基礎科學</t>
    <phoneticPr fontId="5" type="noConversion"/>
  </si>
  <si>
    <t>本節目以全新的面貌來檢視人類首次登陸月球四十年來偉大的科學奧秘。地球之外是否有其他的生命形態存在？我們的太陽系能夠孕育或演化外來的生物嗎？而地球本身是否也準備好回答這些老掉牙問題？為了揭開宇宙演化的面紗，本影集帶你深入體驗最不可思議的答案。世界上最頂尖的天體生物學家和天體物理學家，利用地質記錄及生物影響的方式，觀測地球上多種綿延不絕的生命形式，範圍之廣，從加拿大死亡谷到智利冰川；從非洲嚴酷的沙漠氣候到加勒比海一望無際的海景。</t>
    <phoneticPr fontId="6" type="noConversion"/>
  </si>
  <si>
    <t>通識教育、全球資訊</t>
  </si>
  <si>
    <t>科學與技術</t>
  </si>
  <si>
    <t>通識教育、科普</t>
  </si>
  <si>
    <t>理工、物理學</t>
  </si>
  <si>
    <t>理工、天文</t>
  </si>
  <si>
    <t>理工、數學、物理學</t>
  </si>
  <si>
    <t>理工、數學</t>
  </si>
  <si>
    <t>理工、化學</t>
  </si>
  <si>
    <t>理工、數學、通訊</t>
  </si>
  <si>
    <t>工程科學、衛星</t>
  </si>
  <si>
    <t>工程科學、生化武器</t>
  </si>
  <si>
    <t>工程科學、物理學</t>
  </si>
  <si>
    <t>工程科學、汽車科技</t>
  </si>
  <si>
    <t>工程科學、核子</t>
  </si>
  <si>
    <t>工程科學、天文</t>
  </si>
  <si>
    <t>工程科學、太空科技</t>
  </si>
  <si>
    <t>工程科學、科學新知</t>
  </si>
  <si>
    <t>工程科學、新能源</t>
  </si>
  <si>
    <t>工程科學、國防工業</t>
  </si>
  <si>
    <t>工程科學、引擎工業</t>
  </si>
  <si>
    <t>科學與技術、心理諮商</t>
  </si>
  <si>
    <t>科學與技術、建築</t>
  </si>
  <si>
    <t>科學與技術、新生兒的秘密</t>
  </si>
  <si>
    <t>科學與技術、科普</t>
  </si>
  <si>
    <t>科學與技術、色彩變化</t>
  </si>
  <si>
    <t>科學與技術、數學</t>
  </si>
  <si>
    <t>科學與技術、天文</t>
  </si>
  <si>
    <t>科學與技術、醫學新知</t>
  </si>
  <si>
    <t>科學與技術、科普、天文</t>
  </si>
  <si>
    <t>Disney科普、動畫</t>
  </si>
  <si>
    <t>科學與技術、科學人文</t>
  </si>
  <si>
    <t>航太科技、太空旅行、天文、太空港</t>
  </si>
  <si>
    <t>航太科技、天文科普、土星</t>
  </si>
  <si>
    <t>天文、火星地圖</t>
  </si>
  <si>
    <t>工程科學、科普</t>
  </si>
  <si>
    <t>工程科學、建築</t>
  </si>
  <si>
    <t>工程科學、交通</t>
  </si>
  <si>
    <t>工程科學、環境教育</t>
  </si>
  <si>
    <t>工程科學、危機挑戰</t>
  </si>
  <si>
    <t>工程科學、重大工程</t>
  </si>
  <si>
    <t>航太科技、理工、歷史</t>
  </si>
  <si>
    <t>通識教育、社會學</t>
  </si>
  <si>
    <t>基礎科學</t>
    <phoneticPr fontId="6" type="noConversion"/>
  </si>
  <si>
    <t>基礎科學</t>
    <phoneticPr fontId="6" type="noConversion"/>
  </si>
  <si>
    <t>科普、數位科技、科學新知</t>
    <phoneticPr fontId="6" type="noConversion"/>
  </si>
  <si>
    <t>類別</t>
    <phoneticPr fontId="6" type="noConversion"/>
  </si>
  <si>
    <t>內容關鍵詞</t>
    <phoneticPr fontId="5" type="noConversion"/>
  </si>
  <si>
    <t>基礎科學</t>
    <phoneticPr fontId="5" type="noConversion"/>
  </si>
  <si>
    <t>DVD</t>
    <phoneticPr fontId="6" type="noConversion"/>
  </si>
  <si>
    <t>1片</t>
    <phoneticPr fontId="5" type="noConversion"/>
  </si>
  <si>
    <t>中文版</t>
    <phoneticPr fontId="6" type="noConversion"/>
  </si>
  <si>
    <t>BBC</t>
    <phoneticPr fontId="6" type="noConversion"/>
  </si>
  <si>
    <t>https://www.youtube.com/watch?v=zlDS34ZckcA</t>
    <phoneticPr fontId="6" type="noConversion"/>
  </si>
  <si>
    <t>https://www.youtube.com/watch?v=nglEq0nxEdg</t>
    <phoneticPr fontId="6" type="noConversion"/>
  </si>
  <si>
    <t>https://www.youtube.com/watch?v=sP2iJQNdbj4</t>
    <phoneticPr fontId="6" type="noConversion"/>
  </si>
  <si>
    <t>數位科技</t>
    <phoneticPr fontId="5" type="noConversion"/>
  </si>
  <si>
    <t>科學與技術、人工智慧</t>
    <phoneticPr fontId="5" type="noConversion"/>
  </si>
  <si>
    <t>科學與技術、人工智慧</t>
    <phoneticPr fontId="5" type="noConversion"/>
  </si>
  <si>
    <t>科學與技術、人工智慧</t>
    <phoneticPr fontId="6" type="noConversion"/>
  </si>
  <si>
    <t>社會議題、人工智慧</t>
    <phoneticPr fontId="6" type="noConversion"/>
  </si>
  <si>
    <t>科學與技術、科普、女性主義</t>
    <phoneticPr fontId="5" type="noConversion"/>
  </si>
  <si>
    <t>古文明、科普、中國</t>
    <phoneticPr fontId="5" type="noConversion"/>
  </si>
  <si>
    <t>歷史、科普、中國</t>
    <phoneticPr fontId="5" type="noConversion"/>
  </si>
  <si>
    <t>電學、物理學</t>
    <phoneticPr fontId="5" type="noConversion"/>
  </si>
  <si>
    <t>電機、資訊、數學</t>
    <phoneticPr fontId="5" type="noConversion"/>
  </si>
  <si>
    <r>
      <rPr>
        <sz val="12"/>
        <color theme="1"/>
        <rFont val="細明體"/>
        <family val="3"/>
        <charset val="136"/>
      </rPr>
      <t>日本</t>
    </r>
    <r>
      <rPr>
        <sz val="12"/>
        <color theme="1"/>
        <rFont val="Arial"/>
        <family val="2"/>
      </rPr>
      <t>NHK</t>
    </r>
    <phoneticPr fontId="6" type="noConversion"/>
  </si>
  <si>
    <t>天文</t>
    <phoneticPr fontId="5" type="noConversion"/>
  </si>
  <si>
    <t>中文版</t>
    <phoneticPr fontId="6" type="noConversion"/>
  </si>
  <si>
    <t>法國公視</t>
  </si>
  <si>
    <t>兒童教育、科技、多媒體、大腦神經科學</t>
  </si>
  <si>
    <t>數位科技</t>
    <phoneticPr fontId="6" type="noConversion"/>
  </si>
  <si>
    <t>根據人類大腦神經科學，科技能幫助教育，還是科技會使教育失控呢？老師學生都熱愛多媒體輔助學習，本系列節目上下集將深入探討，在兒童的教育中，科技是否真的始終始於人性。
1.改善頭腦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6" type="noConversion"/>
  </si>
  <si>
    <t>本節目探討兩樁重大悲劇背後的科學及心理學。創新的拍攝技術說明在飛機或火車的意外事件中，一定的抉擇能決定你的生存或死亡。
1.火車 At Southall
2.飛機 Plane</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</si>
  <si>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phoneticPr fontId="6"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</si>
  <si>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phoneticPr fontId="6" type="noConversion"/>
  </si>
  <si>
    <t>https://youtu.be/wmtK15ylVw4</t>
    <phoneticPr fontId="6" type="noConversion"/>
  </si>
  <si>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phoneticPr fontId="6" type="noConversion"/>
  </si>
  <si>
    <t>https://youtu.be/om74xyAVa2Q</t>
    <phoneticPr fontId="6"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</si>
  <si>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phoneticPr fontId="6" type="noConversion"/>
  </si>
  <si>
    <t>https://youtu.be/Ld1MqnQeJyE</t>
    <phoneticPr fontId="6" type="noConversion"/>
  </si>
  <si>
    <t>NASA的故事Space Age: NASA's Story：
1.離開表面 From the Ground Up</t>
    <phoneticPr fontId="6" type="noConversion"/>
  </si>
  <si>
    <t>明日學之道 School of Tomorrow
1.改善頭腦 Using The Brain Judiciously
2.創新世界 Innovations Throughout The World</t>
    <phoneticPr fontId="6"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</si>
  <si>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6" type="noConversion"/>
  </si>
  <si>
    <t>https://www.youtube.com/watch?v=jLdiMTnLALo</t>
    <phoneticPr fontId="5" type="noConversion"/>
  </si>
  <si>
    <t>https://www.youtube.com/watch?v=kY2qpwwb5_M</t>
    <phoneticPr fontId="5" type="noConversion"/>
  </si>
  <si>
    <t>X</t>
    <phoneticPr fontId="5" type="noConversion"/>
  </si>
  <si>
    <t>科學與技術、臉書、數據</t>
    <phoneticPr fontId="5"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</si>
  <si>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6" type="noConversion"/>
  </si>
  <si>
    <t>科學與技術、社群媒體、臉書、手機成癮</t>
    <phoneticPr fontId="5" type="noConversion"/>
  </si>
  <si>
    <t>大膽實驗、虛擬雕塑、特效模型、重建人體</t>
    <phoneticPr fontId="5" type="noConversion"/>
  </si>
  <si>
    <t>溫度科學、實驗、分子研究</t>
    <phoneticPr fontId="5"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</si>
  <si>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</si>
  <si>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</si>
  <si>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t>揭開木星的神秘面紗 Horizon: Jupiter Revealed</t>
    <phoneticPr fontId="5" type="noConversion"/>
  </si>
  <si>
    <t>科技、發明、人類成就</t>
    <phoneticPr fontId="5" type="noConversion"/>
  </si>
  <si>
    <t>宇宙大師：愛因斯坦和霍金 Einstein &amp; Hawking : Masters of Our Universe</t>
    <phoneticPr fontId="5" type="noConversion"/>
  </si>
  <si>
    <t>科學、愛因斯坦、霍金、宇宙奧秘、紀錄片、量子學</t>
    <phoneticPr fontId="5" type="noConversion"/>
  </si>
  <si>
    <t>時間旅行、穿越未來、太空科技、科學、理工</t>
    <phoneticPr fontId="5" type="noConversion"/>
  </si>
  <si>
    <t>天文、宇宙奧秘、行星</t>
    <phoneticPr fontId="5" type="noConversion"/>
  </si>
  <si>
    <t>X</t>
    <phoneticPr fontId="5" type="noConversion"/>
  </si>
  <si>
    <r>
      <t xml:space="preserve">來自太空深處的奇怪訊號 Strange Signals from Space 
</t>
    </r>
    <r>
      <rPr>
        <b/>
        <sz val="12"/>
        <color indexed="8"/>
        <rFont val="細明體"/>
        <family val="3"/>
        <charset val="136"/>
      </rPr>
      <t/>
    </r>
    <phoneticPr fontId="5" type="noConversion"/>
  </si>
  <si>
    <t>https://www.youtube.com/watch?time_continue=3&amp;v=g5CZLS_3kJE</t>
    <phoneticPr fontId="6" type="noConversion"/>
  </si>
  <si>
    <t>https://www.youtube.com/watch?v=g70YMt0JNrI</t>
    <phoneticPr fontId="6" type="noConversion"/>
  </si>
  <si>
    <t>https://youtu.be/zh8XtTy4Els</t>
    <phoneticPr fontId="6" type="noConversion"/>
  </si>
  <si>
    <t>https://youtu.be/Jr-PMTVRghA</t>
    <phoneticPr fontId="6" type="noConversion"/>
  </si>
  <si>
    <t>https://youtu.be/aSYriKUyoek</t>
    <phoneticPr fontId="6" type="noConversion"/>
  </si>
  <si>
    <t>https://www.youtube.com/watch?v=jY3afvzZSLA&amp;feature=youtu.be</t>
    <phoneticPr fontId="5" type="noConversion"/>
  </si>
  <si>
    <t>https://www.youtube.com/watch?v=8sj24FbnX48</t>
    <phoneticPr fontId="5" type="noConversion"/>
  </si>
  <si>
    <t>https://www.youtube.com/watch?v=JxkstZJVYZc</t>
    <phoneticPr fontId="5" type="noConversion"/>
  </si>
  <si>
    <t>https://www.youtube.com/watch?v=kj996U87rEk</t>
    <phoneticPr fontId="5" type="noConversion"/>
  </si>
  <si>
    <t>X</t>
    <phoneticPr fontId="5" type="noConversion"/>
  </si>
  <si>
    <t>「材料科學」如何推動文明發展 The Secret World of Materials：
1.金屬 Metals</t>
    <phoneticPr fontId="5" type="noConversion"/>
  </si>
  <si>
    <t>「材料科學」如何推動文明發展 The Secret World of Materials：
2.塑膠 Plastics</t>
    <phoneticPr fontId="5" type="noConversion"/>
  </si>
  <si>
    <t>「材料科學」如何推動文明發展 The Secret World of Materials：
3.陶瓷 Ceramics</t>
    <phoneticPr fontId="5" type="noConversion"/>
  </si>
  <si>
    <t>中文版</t>
    <phoneticPr fontId="6" type="noConversion"/>
  </si>
  <si>
    <t>X</t>
    <phoneticPr fontId="5" type="noConversion"/>
  </si>
  <si>
    <t>追逐重力波 The Gravitational Wave Chase</t>
  </si>
  <si>
    <t>基礎科學</t>
  </si>
  <si>
    <t>日本NHK</t>
    <phoneticPr fontId="6" type="noConversion"/>
  </si>
  <si>
    <t xml:space="preserve">真實世界探秘  What is Reality? </t>
    <phoneticPr fontId="5" type="noConversion"/>
  </si>
  <si>
    <t>宇宙的誕生 What Happened Before the Big Bang</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</si>
  <si>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5" type="noConversion"/>
  </si>
  <si>
    <t>臉書知道你的哪些秘密？ What Facebook Knows About You</t>
    <phoneticPr fontId="6" type="noConversion"/>
  </si>
  <si>
    <t>智慧型手機的黑暗面 Smartphones - The Dark Side</t>
    <phoneticPr fontId="6" type="noConversion"/>
  </si>
  <si>
    <t>達拉歐布萊恩的科學俱樂部 (第一季) Dara O'Briain's Science Club, Series 1：
第一集</t>
  </si>
  <si>
    <t>達拉歐布萊恩的科學俱樂部 (第一季) Dara O'Briain's Science Club, Series 1：
第二集</t>
  </si>
  <si>
    <t>達拉歐布萊恩的科學俱樂部 (第一季) Dara O'Briain's Science Club, Series 1：
第三集</t>
  </si>
  <si>
    <t>達拉歐布萊恩的科學俱樂部 (第一季) Dara O'Briain's Science Club, Series 1：
第四集</t>
  </si>
  <si>
    <t>達拉歐布萊恩的科學俱樂部 (第一季) Dara O'Briain's Science Club, Series 1：
第五集</t>
  </si>
  <si>
    <t>本系列節目探討所有的科學妙主題，用各種不同的角度切入它；一群愛科學的觀眾受邀與主持人們互動，當然也包括螢幕前的您。庇里牛斯山高地山羊，由於1973年的過度獵殺，高地山羊被列入瀕危物種名單。直到2000年，最後一頭山羊被倒下的樹壓到才絕種。幸運的是，科學家擷取了牠們的ＤＮＡ，並且複製了一頭羊。最後複製羊也死了，庇里牛斯山羊竟成了絕種兩次的物種。考古學家理察、動物學家露西與兩位科學記者海倫博士及塔利博士，要來談令人聞之色變的生物絕種與小行星撞地球、世上最烈的伏特加，以及人造牛肉怎麼來的。</t>
  </si>
  <si>
    <t>今晚，科學俱樂部要把火箭送上星空；當孩子長得大些，才了解那是坐在封閉的鐵桶中飄浮，以及許多許多科學。真空環境下，沒有人聽得見你叫喚，而你放的屁可能六個月後都是一團完整、不會散去的太空氣體。如果外太空有生命體，他們如何溝通，如何旅行？但有些科學家主張，具有強大探索能力的外星智慧，有可能競爭與戰鬥的性情較強，與他們接觸真的是好點子嗎？人類的探險欲望無窮；源於非洲的人們很快就知道，適當的探索需要強大的工具。等到西元前四百年，希臘人對利用星空航海的技術，就已經有基本而確實的認識，並且無懼傳說中的海怪，最遠能抵達今日的英國。</t>
  </si>
  <si>
    <t>一名34歲的伊利諾州男子在幾年前，用釘槍做一些普通的ＤＩＹ。他不小心對自己的頭發射釘槍，但他從未意識到異常，因為大腦沒有疼痛感受器，直到有一天他感到噁心、流鼻血。有時我們真不懂大腦是怎麼辦到的，這宇宙中最神秘的東西好像不容一點傷害，有時又強悍得難以想像。神經科學兼發展心理學家烏塔博士，要來加入討論。什麼是大腦的灰質與白質？「思想」如何在這個器官中發生？也許科學離吃一顆就能最佳化智商的藥丸與可靠的讀心術，真的不遠了。智慧型手機就像把部分大腦的功能「外包」給現代科技，這會給人類的智商帶來正面還是負面的影響？</t>
  </si>
  <si>
    <t>原始的調子在現代人的觀點中可能連音樂都算不上，但是我們卻能感受這些調子造成情緒與身心反應，所以古老的崇拜用得上它們。音樂是人類經驗中最神秘的東西之一，今晚的科學俱樂部要做一些實驗，了解為何音樂在人類文化中普遍，音樂是沒有實體的藝術形式，卻能被稱為文明之母——首先，什麼是音樂？科學能解出音樂對人類的重要性是什麼嗎？「節拍療法」動感十足，在美國很流行；原來「聽覺」與「肢體動作」真有直接的關聯。節目主持人詹姆斯•梅本來是個音樂家，他發現音樂對人腦的影響真的很深遠，以及電腦普及是否讓音樂變差了？</t>
  </si>
  <si>
    <t>愛因斯坦有許多小故事。有一回在演講的路程上，他的司機說：「先生，我聽您的演說這麼多遍了，讓我試一回吧。」於是愛因斯坦與司機先生交換了身分，愛因斯坦戴上司機的帽子坐在一旁。演說相當成功，然而在現場問答開始時，台下有一人提問：請問愛因斯坦先生，時空的本質是什麼呢？司機說：「這個問題太簡單了，就讓我的司機來回答吧。」愛因斯坦真是個奇人，今晚，科學界人士們齊聚一堂拆解他的思緒，並討論物理學上重要的問題：源於愛因斯坦理論的重力波、天才不需先進實驗室，花費高昂的物理研究，真的值得嗎？「虛無」存在在宇宙中嗎？</t>
  </si>
  <si>
    <t>有奇人異士似乎可以用心智彎曲東西，但是你能彎曲心智嗎？偉大的想法能直接改變生活環境，因為我們就是透過大腦複雜的系統在接觸一切。電腦工程師在設計界面時便是考慮這點，要創造一個作業的環境，能讓任何人的大腦很快地習慣它，與它互動。如今與人類最親密互動的一種環境就是電腦。今晚，科學記者亞洛克設計了一系列小問題，帶領俱樂部的科學家們親自實驗一種大膽的想法：電腦是否已能讀取我們的心？這是否為人工智慧突破的基石？本集節目其他的有趣主題：我們都聽說過蝴蝶效應；有一些意想不到的因素會影響天氣，NASA帶您一探究竟。</t>
  </si>
  <si>
    <t>今晚在科學俱樂部，我們要穿梭時光……但是「時光」是什麼呢？忙碌的現代人經常說「沒時間」；我們有沒有可能得到「更多時間」？隨著物理學發展，我們對時間究竟是什麼的觀點也不同了。接著，來到奧林匹克體育競技場上吧！長雪橇項目每毫秒必爭，一絲絲時間的爭取意味著是否與珍貴的金牌擦身而過。支持英國國家隊的科學團隊花巨資激烈地把時間慢下來，分析競爭賽道上的一切；此外，將時間放慢，還可以觀察另一種奧秘：「爆炸反應」是怎麼發生的。最後，來看人工製造的心臟，是否能為病人爭取到更多時間，甚至將器官移植的需求畫上句點？</t>
  </si>
  <si>
    <t>今晚，俱樂部的成員們要將科學帶到街上；小心，有些實驗可能有點激烈，但是知識將民眾團結起來的經驗真的獨一無二。說到民間與實驗，由於科學發展越來越先進，許多平民原本負擔不起的器材，也成了可買來做ＤＩＹ的工具。製作有用的新東西需要一些科學腦袋，換句話說，人人都可以是創意科學家。我們要來看是誰發明了便宜又好用的地震預警器；害怕登革熱嗎？有個非常聰明的自製小玩意兒可以促使蚊子轉向，不來惹你，它的原理是什麼？隨著可攜帶式的電子設備越來越方便，手機與其他產品幫助人們隨時監控健康狀況。這些追蹤生理現象的感應器，有不簡單之處。</t>
  </si>
  <si>
    <t>本集節目我們要展望未來。當然，俱樂部的成員們總是在展望未來，但是預測十年內人們的生活會有什麼實質的變革，會有什麼無法想像的東西出現在家家戶戶，那可不大容易。首先，似乎在人類有文明產生之時，人類決定活在「城市」這種生活環境之中，對種族而言是個好主意。世界一直以來有相當穩定的一半人口決定這麼做，但是隨著人口增加，城市的規模有可能大，還能更大嗎？接下來的主題：機器人終於有感覺了，全球第一次，一台機器人按壓一個軟軟的東西，它的反應是？最後，人體冷凍技術最大的困難是如何不讓水分凝結的過程傷害細胞。生物學家從冰淇淋上面找到先進技術的靈感。</t>
  </si>
  <si>
    <t>在浩瀚廣大的宇宙中，其實尺寸很重要。從最小到最極限的巨大，觀看事物的尺標影響了科學的維度；如果在現存的宇宙中有最龐大的尺寸單位，那會是什麼？在思考宇宙的大尺寸問題時，不得不考慮佔比例極高的「暗物質」。至於極度微小的生物，那些給人類造成巨大麻煩，卻又對地球生態環境至關重要的小東西：細菌，要以何種尺寸為研究標準來找尋其生命現象的由來？生命的奧秘，這可是科學中最大的問題。熱愛實驗的專家馬克要來展現一下他體內器官的即時運作，展現一下自己的生命現象。大多數細菌無害，一旦超級細菌出現，也許古文明熟悉的一種金屬能幫上忙阻止它們：青銅。</t>
  </si>
  <si>
    <t>今晚的科學俱樂部，要來看看宇宙中隱藏的、看不見的力量。人類的感官與肉眼能觀測到的事物有限，也因此光靠觀察，人類無法參透一些神秘的事物的真貌：奇妙的微生物生態系，看牛奶中的優格如何長大，乳酸菌的繁殖模式揭露細菌如何使我們生病；這種液體一樣的東西居然可以反重力，看起來有些嚇人；進入到奈米的領域看看世界最強勁的材料，它的功能可是相當強大。說到看不見的事物；犯罪者當然寧可所有微小的證據消失不見，或者最起碼無法被看見。DNA、指紋，與其他微跡證據的揭露也展現出科學看不見的力量。冰箱發出的小噪音竟破了一件大案子，一同來調查案件，打擊犯罪吧！</t>
  </si>
  <si>
    <t>達拉歐布萊恩的科學俱樂部 (第二季) Dara O'Briain's Science Club, Series 2：
第一集</t>
  </si>
  <si>
    <t>達拉歐布萊恩的科學俱樂部 (第二季) Dara O'Briain's Science Club, Series 2：
第二集</t>
  </si>
  <si>
    <t>達拉歐布萊恩的科學俱樂部 (第二季) Dara O'Briain's Science Club, Series 2：
第三集</t>
  </si>
  <si>
    <t>達拉歐布萊恩的科學俱樂部 (第二季) Dara O'Briain's Science Club, Series 2：
第四集</t>
  </si>
  <si>
    <t>達拉歐布萊恩的科學俱樂部 (第二季) Dara O'Briain's Science Club, Series 2：
第五集</t>
  </si>
  <si>
    <t>達拉歐布萊恩的科學俱樂部 (第二季) Dara O'Briain's Science Club, Series 2：
第六集</t>
  </si>
  <si>
    <t>中文版</t>
    <phoneticPr fontId="5" type="noConversion"/>
  </si>
  <si>
    <t>https://www.youtube.com/watch?v=UwVN5agjpdE&amp;t</t>
    <phoneticPr fontId="5" type="noConversion"/>
  </si>
  <si>
    <t>https://www.youtube.com/watch?v=7xvmTMoJNVs&amp;t</t>
  </si>
  <si>
    <t>https://www.youtube.com/watch?v=tWm963S2o58</t>
  </si>
  <si>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</si>
  <si>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如何建造「時光機器」？ Horizon：How To Build A Time Machine</t>
    <phoneticPr fontId="5" type="noConversion"/>
  </si>
  <si>
    <t>天文、物理學、科學突破、宇宙前沿</t>
    <phoneticPr fontId="5" type="noConversion"/>
  </si>
  <si>
    <t>數位科技</t>
  </si>
  <si>
    <t>人工智慧、AI、預測未來</t>
  </si>
  <si>
    <t>人工智慧、AI、機器人取代人類？</t>
  </si>
  <si>
    <t>用科學解釋「溫度」的奧秘 From Ice To Fire - The Incredible Science Of Temperature
第一集：冰凍的固體 Frozen Solid
第二集：生命的溫度 A Temperature for Life
第三集：運用熱能 Playing with Fire</t>
    <phoneticPr fontId="5" type="noConversion"/>
  </si>
  <si>
    <t>車禍！增加生存率的創新科技
Surviving a Car Crash</t>
    <phoneticPr fontId="5" type="noConversion"/>
  </si>
  <si>
    <t>NEW108/5/29</t>
    <phoneticPr fontId="6" type="noConversion"/>
  </si>
  <si>
    <t>NEW108/7/22</t>
    <phoneticPr fontId="5" type="noConversion"/>
  </si>
  <si>
    <t>NEW108/8/30</t>
    <phoneticPr fontId="5" type="noConversion"/>
  </si>
  <si>
    <t>科學能讓我更完美嗎？ Can Science Make Me Perfect?</t>
  </si>
  <si>
    <t>我們應該登陸火星嗎？Should We Go to Mars？ The big think</t>
  </si>
  <si>
    <t>https://youtu.be/-Qo-lxdEdyg</t>
    <phoneticPr fontId="5" type="noConversion"/>
  </si>
  <si>
    <t>https://youtu.be/tFZ3lrAom3o</t>
    <phoneticPr fontId="5" type="noConversion"/>
  </si>
  <si>
    <t xml:space="preserve">最新的火星旅行指南 Mars : A Traveller’s Guide </t>
    <phoneticPr fontId="5" type="noConversion"/>
  </si>
  <si>
    <t>人工智慧：創造未來 AI : Shaping the Future</t>
  </si>
  <si>
    <t>AI機器人：是敵還是友？AI Robots : Friend or Foe ?</t>
  </si>
  <si>
    <t>人工智慧在預測未來方面已開始取得顯著成果，這已經被認為是最先進的科學。在2018年，日本西南部的洪水中，及時準確的降雨預報，導致迅速撤離和挽救無數生命。在美國，人工智慧有助於降低犯罪率，但有些民眾強烈反對。在醫學上，人工智慧現在可以精準地評估心臟病患者的預期壽命。AI科技正在飛快發展，但這對我們每個人以及整個社會的未來意味著什麼？</t>
  </si>
  <si>
    <t>從調酒到酒店客房交給客人和水果採摘，配備了人工智慧的機器人正在入侵世界各地的工作場所。一些專家說，到2030年，機器人將承擔人類現在工作的30％以上，而到2050年可能會有一半的人失業。這將會破壞資本主義的基本原則之一，即承諾：如果您努力工作，就會過上更好的生活。在節目中，我們質疑人類是否能夠創造一種新形式的資本主義，使人們能夠與自動化技術共存。</t>
  </si>
  <si>
    <t>https://www.youtube.com/watch?v=uDK11H_P3o0</t>
  </si>
  <si>
    <t>https://www.youtube.com/watch?v=TFEyZVEbN3Q</t>
    <phoneticPr fontId="5" type="noConversion"/>
  </si>
  <si>
    <t>https://www.youtube.com/watch?v=cfCIPTrLCAg</t>
    <phoneticPr fontId="5" type="noConversion"/>
  </si>
  <si>
    <t>https://www.youtube.com/watch?v=2XDwfmNGcZ8</t>
    <phoneticPr fontId="5" type="noConversion"/>
  </si>
  <si>
    <r>
      <rPr>
        <b/>
        <sz val="12"/>
        <color theme="1"/>
        <rFont val="新細明體"/>
        <family val="1"/>
        <charset val="136"/>
        <scheme val="minor"/>
      </rPr>
      <t xml:space="preserve">兩個星期改變了天文學
</t>
    </r>
    <r>
      <rPr>
        <sz val="12"/>
        <color theme="1"/>
        <rFont val="新細明體"/>
        <family val="1"/>
        <charset val="136"/>
        <scheme val="minor"/>
      </rPr>
      <t>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t>
    </r>
    <r>
      <rPr>
        <b/>
        <sz val="12"/>
        <color theme="1"/>
        <rFont val="新細明體"/>
        <family val="1"/>
        <charset val="136"/>
        <scheme val="minor"/>
      </rPr>
      <t xml:space="preserve">
</t>
    </r>
    <phoneticPr fontId="5"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</si>
  <si>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
第一集
人體真的如一般人的科普觀念一樣，是最完美的機械嗎？ＢＢＣ知名主持人及人類學家愛莉絲羅勃茲不這麼認為。在本系列節目中，愛莉絲接受科學博物館的挑戰，修正她所認為的人類的「解剖學失誤」，根據二十一世紀的生活所需重新設計人類身體。數百萬年演化的過程以來，人類的外型成為今天的樣子，也因此人類是目前地球上最成功的物種。然而我們的耳朵構造脆弱，關節容易磨損疼痛，而且皮膚很脆弱。有些東西似乎不大對勁，愛莉絲將帶領觀眾瞧瞧有科學根據的人類構造改造方案。
第二集
所有的地球物種都是透過「天擇」漫長的過程，構築身體的解剖學構造；從極端敏感的感官，到超強力的肢體，都是如此。本系列節目的第二集，主持人愛莉絲會同知名醫學專家與動物學家合作討論，更精確地找出人體的設計問題，以及在動物世界中我們能找到哪些可以為我們補強的靈感。現在愛莉絲的完美人類模型逐漸成形了，透過熟悉解剖的人物3D動畫師與專業的義肢製作專家，構想要赴諸超級擬真的現實。但是在作品完成前愛莉絲被趕出工作室；藝術家們要在最後一刻對她展示驚喜。</t>
    <phoneticPr fontId="5" type="noConversion"/>
  </si>
  <si>
    <t>汽車，飛機，智慧手機，火箭，機器人，望遠鏡。我們認為這些設備是理所當然的，但每一個都是人類成就的巔峰 - 故事可以追溯到數千年以前。它們是事故，突破，觀念和奇蹟的結果。每一個都來自人類的基本需求 - 旅行，溝通或探索。這是一個令人興奮的系列節目，在人類史上，經由六個革命性的科技，透過鏡頭講述了這些驚人的故事。它們不僅創造了現代世界，而且創造了現代人類，這是一個人類如何永遠改變世界的節目。
The Telescope  第一集：望遠鏡
對宇宙本身而言，望遠鏡是人類發明史上最偉大的發明。幾千年來，人類仰望天空，甚至建造了更精細、更強大的望遠鏡架構，進而揭開了宇宙深處的奧秘。
The Plane  第二集：飛機
飛機是成為最強大的超級大國必備的飛行機器。但是要如何達到這種成就？這是一個充滿激情、危險和死亡的故事。
The Robot  第三集：機器人
機器人無處不在。他們製造汽車，電子產品和消費品。他們進行醫療程序，拆解炸彈和探索其他世界。他們已經徹底改變了現代世界，他們即將徹底改變我們的家園。所以我們是怎麼做到這種程度的？
The Car  第四集：汽車
汽車是人類的終極自由機器，它運送我們到我們想去的地方。一個世紀前，人類依賴馬車的速度行進。汽車改變了世界，徹底改變了我們的生活方式。這是一個充滿了驚人的曲折和不太可能的故事。
The Rocket  第五集：火箭
在我們所有的偉大發明中，火箭是有可能改變整個物種，它讓我們能夠離開我們的地球家園，成為宇宙的公民。現在人類正在進行一場新的太空競賽。所以
火箭的發展至關重要。
The Smartphone  第六集：智慧手機
很少有發明像智慧型手機那樣改變了我們的日常生活。它將世界的知識放在我們的手中，公開的新聞收集，攝影和通過社交媒體，以一種以前不可能的方式聯繫數十億人。但是我們怎麼做到的？</t>
  </si>
  <si>
    <t>改變世界的革命性創意 Revolutions – The Ideas That Changed The World
第一集：望遠鏡The Telescope
第二集：飛機The AirPlane
第三集：機器人The Robot
第四集：汽車The Car
第五集：火箭The Rocket
第六集：智慧手機The Smartphone</t>
    <phoneticPr fontId="5" type="noConversion"/>
  </si>
  <si>
    <t>網路實驗、網路是好是壞?</t>
    <phoneticPr fontId="5" type="noConversion"/>
  </si>
  <si>
    <t>網路世界 Networld</t>
    <phoneticPr fontId="5" type="noConversion"/>
  </si>
  <si>
    <t>結合人類學，科學和歷史，節目要探討人們對於社交網路了解多少，如何提供我們生活的新見解。
今天，科技巨頭堅持認為，網路是造福大眾的力量。我們所有人都被賦予權力，舊的權力正受到前所未有的挑戰。但是，我們到底是被網際網路解放還是被利用？歷史學家Niall Ferguson進行了深入的研究。他利用網路科學的教訓來探索各種現象：為什麼鳥類和人類因趣味相投而聚集在一起，為什麼大型社交網路的不平等現象會增加而不是減少？科學揭開了令人不安的情景，不穩定和兩極分化的環境，其中謊言的傳播速度比真相還要快，民主受到了圍攻。</t>
    <phoneticPr fontId="5" type="noConversion"/>
  </si>
  <si>
    <t>數位科技</t>
    <phoneticPr fontId="5" type="noConversion"/>
  </si>
  <si>
    <t>社會議題、網路詐騙、印度、犯罪</t>
    <phoneticPr fontId="5" type="noConversion"/>
  </si>
  <si>
    <t>天文、Trappist-1星系、電腦動畫</t>
    <phoneticPr fontId="5" type="noConversion"/>
  </si>
  <si>
    <t>系外行星之戰 Battle of the Exoplanets</t>
    <phoneticPr fontId="5" type="noConversion"/>
  </si>
  <si>
    <t>英文版</t>
    <phoneticPr fontId="5" type="noConversion"/>
  </si>
  <si>
    <t>Trappist-1星系距離我們的太陽40光年。它是七個類似地球的行星的家園，其中一個可能擁有生命。但是哪一個？這個具有啟發性的節目製作足跡遍及全球。從智利到夏威夷，從瑞士到亞利桑那州，尋找令人振奮的發現。這些有遠見的先驅使用數據來推斷整個世界。在節目中，最先進的電腦動畫將它們生動地展現出來。在宇宙中進行激動人心的旅程。尋找一個令人信服的答案。這是最終的科學前沿。</t>
    <phoneticPr fontId="5" type="noConversion"/>
  </si>
  <si>
    <t>衛星在現代生活中的作用遠比大多數人想像的更大。這些技術傑作是太空計劃中最偉大的產品，這改變了我們的世界。衛星不僅提供日常服務 – 如：衛星電視，導航系統，標準計時和天氣追踪 – 它們還顯示了失落的城市和古代遺址，受保護的瀕危物種，拯救在自然災害或戰爭中生活的人們。
目前有超過500顆衛星在地球上空的軌道中運行 - 更不用說成千上萬的已經失效、墜落或燒毀的衛星。太空科學家們正在改變這些故事，在這部引人入勝的紀錄片中追溯衛星最早的起源到今天極其複雜的太空探測科技。</t>
    <phoneticPr fontId="5" type="noConversion"/>
  </si>
  <si>
    <t>https://youtu.be/Og3muppPrE8</t>
    <phoneticPr fontId="5" type="noConversion"/>
  </si>
  <si>
    <t xml:space="preserve">2017年5月12日，英國國民健康署NHS遭受了一場毀滅性的網絡攻擊。本節目調查了NHS史上最具挑戰性的日子之一。預約系統，病理學實驗室，X射線，甚至CT磁振造影掃描儀都被感染 - 不僅僅是數據，還有患者的生命危險。所有受感染機器上的數據都被鎖定，只有駭客才能解鎖它。而且，如果贖金沒有支付，駭客威脅要永遠鎖定它 - 永遠。為什麼勒索軟體的幕後黑手都要求用比特幣支付贖金？因為它讓你無法追查，但是，比特幣有一個有一個設計弱點，終於被破解…
</t>
    <phoneticPr fontId="5" type="noConversion"/>
  </si>
  <si>
    <t>世界各大汽車廠和科技公司甚至谷歌、英特爾…都爭相投入大筆資金開發無人駕駛汽車，人們都看好它的未來。
人工智能AI的時代即將到來。事實上，自動駕駛汽車已經存在。這項技術將會帶來世界性的影響。但無人駕駛的人工智慧汽車如何看見和溝通？它真的在想什麼嗎？它有道德嗎？
為了研究這種即將推動我們工作的複雜演算世界，本節目建造自己的無人駕駛汽車並遊覽矽谷。見證這項技術革命最先進的研究。</t>
    <phoneticPr fontId="5" type="noConversion"/>
  </si>
  <si>
    <t>https://youtu.be/fsP9TB9ehKw</t>
    <phoneticPr fontId="5" type="noConversion"/>
  </si>
  <si>
    <t>科普、數位科技、科學新知</t>
    <phoneticPr fontId="20" type="noConversion"/>
  </si>
  <si>
    <t>本節目“探索：自己動手做科學”系列一、二推出後好評如潮，製作團隊以更嚴謹的方式依序推出系列三。
每一集講解一個主題，並帶領觀眾在家裡自己動手做實驗，用最簡單的方式和最容易找到的材料，就可以把科學原理轉變成難忘的學習體驗。本節目讓你見證創造奇蹟的時刻。
1 , Best Experimants 最佳實驗
主持人史提夫Steve Spangler要揭開一些科學背後的密秘，他展示了如何創作一個能讀懂你思想的玩具和一個能夠放在火上而不會爆炸的氣球。
2 , Science Museum ( 1 ) 科學博物館 ( 一 )
主持人在令人驚嘆的奧克拉荷馬州科學博物館展示如何創造巧妙的發明，例如：可以繪畫的洗衣機器人，一個巨大的連鎖反應機器，它可以用網子抓住一個人。
3 , Science Museum ( 2 )  科學博物館 ( 二 )
在奧克拉荷馬州科學博物館，主持人向學生們解釋如何利用滑輪獲得超強大的“機械利益”，另外，還教觀眾如何在家中進行巧妙的科學玩具和實驗。
4, Amazing Slime  神奇的黏液
節目要展現如何製作“黏液”，如何讓它成為藝術品，觀眾發現當一捅“黏液”從十層樓高處落下時會發生什麼？
5 , Garage Geeks # 1 車庫宅男( 一 )
主持人在車庫中創造了野蠻的發明和玩具。他表演如何製造可推動時速400英里得乒乓球爆破器和快速但簡便的街頭雪橇。
6 , Garage Geeks # 2車庫宅男 ( 二 )
在工作室的車庫中，如何創造似乎可以克服重力的科學玩具和發明。你可以用一個托盤把一桶水倒扣在你的頭上，卻不會弄濕你，製造一架怪物投石機，飛擊300英尺空中的西瓜。
7 , Tulsa Expo.  土爾沙博覽會
主持人在奧克拉荷馬州土爾薩的舞台上進行野外實驗，說明什麼是“伯努利定律”，展示如何製作衛生紙大砲，並揭開了用灰塵製造火的秘密。
8 , Flying Things 飛行玩具
主持人要教觀眾製作飛行玩具的簡便方法，例如：滑翔機，並解釋如何利用“升力”製作“迴力棒”，節目邀請美國飛鏢隊的明星用迴力棒表演驚人的特技。
9 , Brainstumpers 腦筋急轉彎
主持人遊說一群喜愛腦筋急轉彎的孩子們進行瘋狂科學實驗，例如：如何不用炸藥卻能炸掉一堆油漆罐，以及如何為瓶子中的氣球充氣。</t>
    <phoneticPr fontId="5" type="noConversion"/>
  </si>
  <si>
    <t>探索：自己動手做科學  系列三 Xploration ：DIY Sci  series 3
1 , Best Experimants 最佳實驗
2 , Science Museum ( 1 ) 科學博物館 ( 一 )
3 , Science Museum ( 2 )  科學博物館 ( 二 )
4 , Amazing Slime  神奇的黏液
5 , Garage Geeks # 1 車庫宅男( 一 )
6 , Garage Geeks # 2車庫宅男 ( 二 )
7 , Tulsa Expo.  土爾沙博覽會
8 , Flying Things 飛行玩具
9 , Brainstumpers 腦筋急轉彎</t>
    <phoneticPr fontId="5" type="noConversion"/>
  </si>
  <si>
    <t>https://youtu.be/omVehQoKn5Y</t>
    <phoneticPr fontId="5" type="noConversion"/>
  </si>
  <si>
    <t>監控與反制電腦詐騙 Spying on the Scammers</t>
  </si>
  <si>
    <t>每年都有成千上萬的人成為電腦詐騙的受害者，但是現在網路駭客正在反擊，他們自稱“騙子誘餌”。他們的目標是搜集網路詐騙客服中心的資料，遏阻他們詐騙無辜的人。印度有數十個這樣的客服中心，數百名員工從事高度組織化和有利可圖的犯罪活動。製作小組從一個印度電腦詐騙客服中心獲得珍貴影像，準確地揭開了他們的運作方式。本節目跟蹤已被騙的受害者，並尋找負責整個詐騙行動的幕後首腦。</t>
  </si>
  <si>
    <t>https://youtu.be/AzxwgVuIxKs</t>
    <phoneticPr fontId="5" type="noConversion"/>
  </si>
  <si>
    <t>NEW109/5/5</t>
    <phoneticPr fontId="5" type="noConversion"/>
  </si>
  <si>
    <t>NEW109/1/14</t>
    <phoneticPr fontId="5" type="noConversion"/>
  </si>
  <si>
    <t>NEW109/8/17
可不限使用年限,無權開立永久授權</t>
    <phoneticPr fontId="5" type="noConversion"/>
  </si>
  <si>
    <r>
      <t xml:space="preserve">百禾文化2021公播總片單 - </t>
    </r>
    <r>
      <rPr>
        <b/>
        <sz val="24"/>
        <rFont val="新細明體"/>
        <family val="1"/>
        <charset val="136"/>
        <scheme val="minor"/>
      </rPr>
      <t>數位科技. 基礎科學. 基礎學科</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</si>
</sst>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min/片&quot;"/>
    <numFmt numFmtId="177" formatCode="#,##0_);[Red]\(#,##0\)"/>
    <numFmt numFmtId="178" formatCode="General&quot;片&quot;"/>
  </numFmts>
  <fonts count="5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細明體"/>
      <family val="3"/>
      <charset val="136"/>
    </font>
    <font>
      <sz val="12"/>
      <color theme="1"/>
      <name val="Arial"/>
      <family val="2"/>
    </font>
    <font>
      <sz val="12"/>
      <color theme="1"/>
      <name val="標楷體"/>
      <family val="4"/>
      <charset val="136"/>
    </font>
    <font>
      <sz val="9"/>
      <name val="新細明體"/>
      <family val="2"/>
      <charset val="136"/>
      <scheme val="minor"/>
    </font>
    <font>
      <sz val="11"/>
      <color theme="1"/>
      <name val="新細明體"/>
      <family val="1"/>
      <charset val="136"/>
      <scheme val="minor"/>
    </font>
    <font>
      <u/>
      <sz val="10.199999999999999"/>
      <color theme="10"/>
      <name val="新細明體"/>
      <family val="1"/>
      <charset val="136"/>
    </font>
    <font>
      <sz val="12"/>
      <color indexed="12"/>
      <name val="細明體"/>
      <family val="3"/>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24"/>
      <name val="新細明體"/>
      <family val="1"/>
      <charset val="136"/>
      <scheme val="minor"/>
    </font>
    <font>
      <sz val="12"/>
      <color rgb="FFFF0000"/>
      <name val="微軟正黑體"/>
      <family val="2"/>
      <charset val="136"/>
    </font>
    <font>
      <u/>
      <sz val="12"/>
      <color theme="1"/>
      <name val="新細明體"/>
      <family val="1"/>
      <charset val="136"/>
    </font>
    <font>
      <b/>
      <sz val="12"/>
      <color theme="1"/>
      <name val="新細明體"/>
      <family val="1"/>
      <charset val="136"/>
      <scheme val="minor"/>
    </font>
    <font>
      <b/>
      <sz val="24"/>
      <name val="新細明體"/>
      <family val="1"/>
      <charset val="136"/>
      <scheme val="minor"/>
    </font>
    <font>
      <sz val="12"/>
      <color rgb="FFFF0000"/>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sz val="12"/>
      <color theme="1"/>
      <name val="新細明體"/>
      <family val="2"/>
      <scheme val="minor"/>
    </font>
    <font>
      <sz val="12"/>
      <color rgb="FF000000"/>
      <name val="新細明體"/>
      <family val="1"/>
      <charset val="136"/>
      <scheme val="minor"/>
    </font>
    <font>
      <sz val="10"/>
      <name val="Arial"/>
      <family val="2"/>
    </font>
  </fonts>
  <fills count="2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4">
    <xf numFmtId="0" fontId="0"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0" fontId="7"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0">
      <alignment vertical="top"/>
    </xf>
    <xf numFmtId="0" fontId="4" fillId="0" borderId="0">
      <alignment vertical="center"/>
    </xf>
    <xf numFmtId="0" fontId="22" fillId="0" borderId="0" applyNumberFormat="0" applyFill="0" applyBorder="0" applyAlignment="0" applyProtection="0">
      <alignment vertical="top"/>
      <protection locked="0"/>
    </xf>
    <xf numFmtId="0" fontId="15" fillId="0" borderId="0">
      <alignment vertical="center"/>
    </xf>
    <xf numFmtId="0" fontId="13" fillId="0" borderId="0">
      <alignment vertical="center"/>
    </xf>
    <xf numFmtId="0" fontId="13" fillId="0" borderId="0">
      <alignment vertical="top"/>
    </xf>
    <xf numFmtId="0" fontId="3" fillId="0" borderId="0">
      <alignment vertical="center"/>
    </xf>
    <xf numFmtId="0" fontId="7" fillId="0" borderId="0">
      <alignment vertical="top"/>
    </xf>
    <xf numFmtId="0" fontId="14" fillId="0" borderId="0">
      <alignment vertical="top"/>
    </xf>
    <xf numFmtId="0" fontId="49" fillId="0" borderId="0">
      <alignment vertical="top"/>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34" fillId="15"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16" fillId="0" borderId="0">
      <alignment vertical="center"/>
    </xf>
    <xf numFmtId="0" fontId="7" fillId="0" borderId="0">
      <alignment vertical="center"/>
    </xf>
    <xf numFmtId="0" fontId="7" fillId="0" borderId="0">
      <alignment vertical="top"/>
    </xf>
    <xf numFmtId="0" fontId="13" fillId="0" borderId="0"/>
    <xf numFmtId="0" fontId="13" fillId="0" borderId="0">
      <alignment vertical="center"/>
    </xf>
    <xf numFmtId="0" fontId="35" fillId="19" borderId="0" applyNumberFormat="0" applyBorder="0" applyAlignment="0" applyProtection="0">
      <alignment vertical="center"/>
    </xf>
    <xf numFmtId="0" fontId="36" fillId="0" borderId="2" applyNumberFormat="0" applyFill="0" applyAlignment="0" applyProtection="0">
      <alignment vertical="center"/>
    </xf>
    <xf numFmtId="0" fontId="37" fillId="7" borderId="0" applyNumberFormat="0" applyBorder="0" applyAlignment="0" applyProtection="0">
      <alignment vertical="center"/>
    </xf>
    <xf numFmtId="0" fontId="38" fillId="20" borderId="3" applyNumberFormat="0" applyAlignment="0" applyProtection="0">
      <alignment vertical="center"/>
    </xf>
    <xf numFmtId="0" fontId="39" fillId="0" borderId="4" applyNumberFormat="0" applyFill="0" applyAlignment="0" applyProtection="0">
      <alignment vertical="center"/>
    </xf>
    <xf numFmtId="0" fontId="7" fillId="21" borderId="5" applyNumberFormat="0" applyFont="0" applyAlignment="0" applyProtection="0">
      <alignment vertical="center"/>
    </xf>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4" fillId="0" borderId="0" applyNumberFormat="0" applyFill="0" applyBorder="0" applyAlignment="0" applyProtection="0">
      <alignment vertical="center"/>
    </xf>
    <xf numFmtId="0" fontId="45" fillId="10" borderId="3" applyNumberFormat="0" applyAlignment="0" applyProtection="0">
      <alignment vertical="center"/>
    </xf>
    <xf numFmtId="0" fontId="46" fillId="20" borderId="9" applyNumberFormat="0" applyAlignment="0" applyProtection="0">
      <alignment vertical="center"/>
    </xf>
    <xf numFmtId="0" fontId="47" fillId="26" borderId="10" applyNumberFormat="0" applyAlignment="0" applyProtection="0">
      <alignment vertical="center"/>
    </xf>
    <xf numFmtId="0" fontId="48" fillId="6" borderId="0" applyNumberFormat="0" applyBorder="0" applyAlignment="0" applyProtection="0">
      <alignment vertical="center"/>
    </xf>
    <xf numFmtId="0" fontId="33" fillId="0" borderId="0" applyNumberFormat="0" applyFill="0" applyBorder="0" applyAlignment="0" applyProtection="0">
      <alignment vertical="center"/>
    </xf>
    <xf numFmtId="0" fontId="2" fillId="0" borderId="0">
      <alignment vertical="center"/>
    </xf>
    <xf numFmtId="0" fontId="2"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52" fillId="0" borderId="0">
      <alignment vertical="center"/>
    </xf>
    <xf numFmtId="0" fontId="13" fillId="0" borderId="0">
      <alignment vertical="top"/>
    </xf>
    <xf numFmtId="0" fontId="53" fillId="0" borderId="0"/>
  </cellStyleXfs>
  <cellXfs count="74">
    <xf numFmtId="0" fontId="0" fillId="0" borderId="0" xfId="0"/>
    <xf numFmtId="0" fontId="8" fillId="0" borderId="0" xfId="0" applyFont="1" applyAlignment="1">
      <alignment vertical="center" wrapText="1"/>
    </xf>
    <xf numFmtId="0" fontId="1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9" fillId="2" borderId="0" xfId="0" applyFont="1" applyFill="1" applyAlignment="1">
      <alignment vertical="top" wrapTex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21" fillId="2" borderId="0" xfId="9" applyFont="1" applyFill="1" applyAlignment="1">
      <alignment vertical="center" wrapText="1"/>
    </xf>
    <xf numFmtId="0" fontId="25" fillId="2" borderId="0" xfId="9" applyFont="1" applyFill="1" applyAlignment="1">
      <alignment vertical="center" wrapText="1"/>
    </xf>
    <xf numFmtId="0" fontId="8" fillId="0" borderId="0" xfId="0" applyFont="1" applyAlignment="1">
      <alignment vertical="top" wrapText="1"/>
    </xf>
    <xf numFmtId="0" fontId="11"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2" applyFont="1" applyFill="1" applyBorder="1" applyAlignment="1" applyProtection="1">
      <alignment horizontal="center" vertical="center" wrapText="1"/>
    </xf>
    <xf numFmtId="0" fontId="19" fillId="4" borderId="1" xfId="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1" xfId="9"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26" fillId="0" borderId="1" xfId="2" applyFont="1" applyFill="1" applyBorder="1" applyAlignment="1" applyProtection="1">
      <alignment vertical="center" wrapText="1"/>
    </xf>
    <xf numFmtId="0" fontId="13" fillId="0" borderId="1" xfId="9" applyFont="1" applyFill="1" applyBorder="1" applyAlignment="1">
      <alignment horizontal="left" vertical="top" wrapText="1"/>
    </xf>
    <xf numFmtId="0" fontId="21" fillId="0" borderId="0" xfId="9" applyFont="1" applyFill="1" applyAlignment="1">
      <alignment vertical="center" wrapText="1"/>
    </xf>
    <xf numFmtId="0" fontId="13" fillId="0" borderId="1" xfId="11" applyFont="1" applyFill="1" applyBorder="1" applyAlignment="1">
      <alignment horizontal="left" vertical="top" wrapText="1"/>
    </xf>
    <xf numFmtId="0" fontId="29" fillId="0" borderId="1" xfId="2" applyFont="1" applyFill="1" applyBorder="1" applyAlignment="1" applyProtection="1">
      <alignment vertical="center" wrapText="1"/>
    </xf>
    <xf numFmtId="0" fontId="16" fillId="0" borderId="1" xfId="0" applyFont="1" applyFill="1" applyBorder="1" applyAlignment="1">
      <alignment vertical="top" wrapText="1"/>
    </xf>
    <xf numFmtId="0" fontId="16" fillId="0" borderId="1" xfId="1" applyFont="1" applyFill="1" applyBorder="1" applyAlignment="1">
      <alignment horizontal="left" vertical="top" wrapText="1"/>
    </xf>
    <xf numFmtId="0" fontId="16" fillId="0" borderId="1" xfId="4" applyFont="1" applyFill="1" applyBorder="1" applyAlignment="1">
      <alignment vertical="top" wrapText="1"/>
    </xf>
    <xf numFmtId="0" fontId="32"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1" applyFont="1" applyFill="1" applyBorder="1" applyAlignment="1">
      <alignment horizontal="center" vertical="center" wrapText="1"/>
    </xf>
    <xf numFmtId="0" fontId="13" fillId="2" borderId="1" xfId="1" applyFont="1" applyFill="1" applyBorder="1" applyAlignment="1">
      <alignment horizontal="left" vertical="top" wrapText="1"/>
    </xf>
    <xf numFmtId="178"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76" fontId="13" fillId="2"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0" fontId="13" fillId="2" borderId="1" xfId="0" applyFont="1" applyFill="1" applyBorder="1" applyAlignment="1">
      <alignment vertical="top" wrapText="1"/>
    </xf>
    <xf numFmtId="0" fontId="26" fillId="2" borderId="1" xfId="2" applyFont="1" applyFill="1" applyBorder="1" applyAlignment="1" applyProtection="1">
      <alignment vertical="center" wrapText="1"/>
    </xf>
    <xf numFmtId="0" fontId="9" fillId="2" borderId="0" xfId="0" applyFont="1" applyFill="1" applyAlignment="1">
      <alignment wrapText="1"/>
    </xf>
    <xf numFmtId="0" fontId="19" fillId="2" borderId="1" xfId="0" applyFont="1" applyFill="1" applyBorder="1" applyAlignment="1">
      <alignment horizontal="center" vertical="center" wrapText="1"/>
    </xf>
    <xf numFmtId="0" fontId="16" fillId="2" borderId="1" xfId="0" applyFont="1" applyFill="1" applyBorder="1" applyAlignment="1">
      <alignment horizontal="left" vertical="top" wrapText="1"/>
    </xf>
    <xf numFmtId="0" fontId="19" fillId="2" borderId="1" xfId="9" applyFont="1" applyFill="1" applyBorder="1" applyAlignment="1">
      <alignment horizontal="center" vertical="center" wrapText="1"/>
    </xf>
    <xf numFmtId="0" fontId="13" fillId="2" borderId="1" xfId="9" applyFont="1" applyFill="1" applyBorder="1" applyAlignment="1">
      <alignment horizontal="left" vertical="top" wrapText="1"/>
    </xf>
    <xf numFmtId="0" fontId="13" fillId="2" borderId="1" xfId="5" applyFont="1" applyFill="1" applyBorder="1" applyAlignment="1">
      <alignment vertical="top" wrapText="1"/>
    </xf>
    <xf numFmtId="0" fontId="13" fillId="2" borderId="1" xfId="0" applyFont="1" applyFill="1" applyBorder="1" applyAlignment="1">
      <alignment horizontal="left" vertical="top" wrapText="1"/>
    </xf>
    <xf numFmtId="0" fontId="29" fillId="2" borderId="1" xfId="2" applyFont="1" applyFill="1" applyBorder="1" applyAlignment="1" applyProtection="1">
      <alignment vertical="center" wrapText="1"/>
    </xf>
    <xf numFmtId="0" fontId="8" fillId="2" borderId="0" xfId="0" applyFont="1" applyFill="1" applyAlignment="1">
      <alignment wrapText="1"/>
    </xf>
    <xf numFmtId="0" fontId="19" fillId="2" borderId="1" xfId="2" applyFont="1" applyFill="1" applyBorder="1" applyAlignment="1" applyProtection="1">
      <alignment horizontal="center" vertical="center" wrapText="1"/>
    </xf>
    <xf numFmtId="0" fontId="16" fillId="2" borderId="1" xfId="1" applyFont="1" applyFill="1" applyBorder="1" applyAlignment="1">
      <alignment horizontal="left" vertical="top" wrapText="1"/>
    </xf>
    <xf numFmtId="0" fontId="21" fillId="2" borderId="0" xfId="9" applyFont="1" applyFill="1" applyAlignment="1">
      <alignment vertical="top" wrapText="1"/>
    </xf>
    <xf numFmtId="0" fontId="32" fillId="0" borderId="0" xfId="0" applyFont="1" applyAlignment="1">
      <alignment wrapText="1"/>
    </xf>
    <xf numFmtId="0" fontId="29" fillId="0" borderId="1" xfId="2" applyFont="1" applyBorder="1" applyAlignment="1" applyProtection="1">
      <alignment vertical="top" wrapText="1"/>
    </xf>
    <xf numFmtId="0" fontId="12" fillId="0" borderId="1" xfId="2" applyFill="1" applyBorder="1" applyAlignment="1" applyProtection="1">
      <alignment vertical="center" wrapText="1"/>
    </xf>
    <xf numFmtId="0" fontId="32" fillId="0" borderId="0" xfId="0" applyFont="1" applyAlignment="1">
      <alignment vertical="center" wrapText="1"/>
    </xf>
    <xf numFmtId="0" fontId="8" fillId="0" borderId="1" xfId="0" applyFont="1" applyBorder="1" applyAlignment="1">
      <alignment vertical="top" wrapText="1"/>
    </xf>
    <xf numFmtId="0" fontId="21" fillId="0" borderId="1" xfId="0" applyFont="1" applyFill="1" applyBorder="1" applyAlignment="1">
      <alignment horizontal="center" vertical="center" wrapText="1"/>
    </xf>
    <xf numFmtId="0" fontId="21" fillId="2" borderId="0" xfId="9" applyFont="1" applyFill="1" applyBorder="1" applyAlignment="1">
      <alignment vertical="center" wrapText="1"/>
    </xf>
    <xf numFmtId="0" fontId="21" fillId="2" borderId="0" xfId="68" applyFont="1" applyFill="1" applyAlignment="1">
      <alignment vertical="center" wrapText="1"/>
    </xf>
    <xf numFmtId="0" fontId="19" fillId="2" borderId="1" xfId="68" applyFont="1" applyFill="1" applyBorder="1" applyAlignment="1">
      <alignment horizontal="center" vertical="center" wrapText="1"/>
    </xf>
    <xf numFmtId="0" fontId="13" fillId="0" borderId="1" xfId="68" applyFont="1" applyFill="1" applyBorder="1" applyAlignment="1">
      <alignment horizontal="left" vertical="top" wrapText="1"/>
    </xf>
    <xf numFmtId="0" fontId="25" fillId="2" borderId="0" xfId="9" applyFont="1" applyFill="1" applyBorder="1" applyAlignment="1">
      <alignment vertical="center" wrapText="1"/>
    </xf>
    <xf numFmtId="0" fontId="8" fillId="0" borderId="1" xfId="0" applyFont="1" applyBorder="1" applyAlignment="1">
      <alignment horizontal="center" vertical="center" wrapText="1"/>
    </xf>
    <xf numFmtId="0" fontId="12" fillId="0" borderId="1" xfId="2" applyBorder="1" applyAlignment="1" applyProtection="1">
      <alignment vertical="center" wrapText="1"/>
    </xf>
    <xf numFmtId="0" fontId="28" fillId="0" borderId="0" xfId="0" applyFont="1" applyBorder="1" applyAlignment="1">
      <alignment horizontal="left" vertical="center" wrapText="1"/>
    </xf>
    <xf numFmtId="0" fontId="27" fillId="0" borderId="0" xfId="0" applyFont="1" applyBorder="1" applyAlignment="1">
      <alignment horizontal="center" vertical="top" wrapText="1"/>
    </xf>
  </cellXfs>
  <cellStyles count="74">
    <cellStyle name=" 1" xfId="16"/>
    <cellStyle name="_全" xfId="17"/>
    <cellStyle name="20% - 輔色1 2" xfId="18"/>
    <cellStyle name="20% - 輔色2 2" xfId="19"/>
    <cellStyle name="20% - 輔色3 2" xfId="20"/>
    <cellStyle name="20% - 輔色4 2" xfId="21"/>
    <cellStyle name="20% - 輔色5 2" xfId="22"/>
    <cellStyle name="20% - 輔色6 2" xfId="23"/>
    <cellStyle name="40% - 輔色1 2" xfId="24"/>
    <cellStyle name="40% - 輔色2 2" xfId="25"/>
    <cellStyle name="40% - 輔色3 2" xfId="26"/>
    <cellStyle name="40% - 輔色4 2" xfId="27"/>
    <cellStyle name="40% - 輔色5 2" xfId="28"/>
    <cellStyle name="40% - 輔色6 2" xfId="29"/>
    <cellStyle name="60% - 輔色1 2" xfId="30"/>
    <cellStyle name="60% - 輔色2 2" xfId="31"/>
    <cellStyle name="60% - 輔色3 2" xfId="32"/>
    <cellStyle name="60% - 輔色4 2" xfId="33"/>
    <cellStyle name="60% - 輔色5 2" xfId="34"/>
    <cellStyle name="60% - 輔色6 2" xfId="35"/>
    <cellStyle name="Standard 6" xfId="73"/>
    <cellStyle name="一般" xfId="0" builtinId="0"/>
    <cellStyle name="一般 11" xfId="3"/>
    <cellStyle name="一般 2" xfId="4"/>
    <cellStyle name="一般 2 2" xfId="12"/>
    <cellStyle name="一般 2 2 2" xfId="37"/>
    <cellStyle name="一般 2 3" xfId="36"/>
    <cellStyle name="一般 2 4" xfId="71"/>
    <cellStyle name="一般 3" xfId="9"/>
    <cellStyle name="一般 3 2" xfId="13"/>
    <cellStyle name="一般 3 3" xfId="14"/>
    <cellStyle name="一般 3 3 2" xfId="66"/>
    <cellStyle name="一般 3 4" xfId="38"/>
    <cellStyle name="一般 3 5" xfId="65"/>
    <cellStyle name="一般 3 6" xfId="69"/>
    <cellStyle name="一般 3 6 2" xfId="70"/>
    <cellStyle name="一般 3 7" xfId="68"/>
    <cellStyle name="一般 4" xfId="39"/>
    <cellStyle name="一般 4 2" xfId="72"/>
    <cellStyle name="一般 5" xfId="40"/>
    <cellStyle name="一般 6" xfId="15"/>
    <cellStyle name="一般 7" xfId="67"/>
    <cellStyle name="一般_Book1" xfId="1"/>
    <cellStyle name="一般_中文版--1" xfId="5"/>
    <cellStyle name="一般_報價單_1" xfId="11"/>
    <cellStyle name="千分位 2" xfId="6"/>
    <cellStyle name="千分位 5" xfId="7"/>
    <cellStyle name="中等 2" xfId="41"/>
    <cellStyle name="合計 2" xfId="42"/>
    <cellStyle name="好 2" xfId="43"/>
    <cellStyle name="計算方式 2" xfId="44"/>
    <cellStyle name="連結的儲存格 2" xfId="45"/>
    <cellStyle name="備註 2" xfId="46"/>
    <cellStyle name="超連結" xfId="2" builtinId="8"/>
    <cellStyle name="超連結 2" xfId="10"/>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6"/>
    <cellStyle name="標題 2 2" xfId="57"/>
    <cellStyle name="標題 3 2" xfId="58"/>
    <cellStyle name="標題 4 2" xfId="59"/>
    <cellStyle name="標題 5" xfId="55"/>
    <cellStyle name="樣式 1" xfId="8"/>
    <cellStyle name="輸入 2" xfId="60"/>
    <cellStyle name="輸出 2" xfId="61"/>
    <cellStyle name="檢查儲存格 2" xfId="62"/>
    <cellStyle name="壞 2" xfId="63"/>
    <cellStyle name="警告文字 2" xfId="64"/>
  </cellStyles>
  <dxfs count="3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watch?v=C9C0UGn1UMo&amp;list=PLlb-LMuR2fCsxGOHh9U8kxLZIr6nN2WIy" TargetMode="External"/><Relationship Id="rId21" Type="http://schemas.openxmlformats.org/officeDocument/2006/relationships/hyperlink" Target="https://www.youtube.com/watch?v=JNUKbuoUyXE" TargetMode="External"/><Relationship Id="rId34" Type="http://schemas.openxmlformats.org/officeDocument/2006/relationships/hyperlink" Target="https://www.youtube.com/watch?v=pcON3oL-j10" TargetMode="External"/><Relationship Id="rId42" Type="http://schemas.openxmlformats.org/officeDocument/2006/relationships/hyperlink" Target="https://www.youtube.com/watch?v=nW_xOesw_4Q&amp;list=PLlb-LMuR2fCvt6Rz1z7ZNN6vRC6T2-RZg" TargetMode="External"/><Relationship Id="rId47" Type="http://schemas.openxmlformats.org/officeDocument/2006/relationships/hyperlink" Target="https://www.youtube.com/watch?v=0ixnZGU1ABI" TargetMode="External"/><Relationship Id="rId50" Type="http://schemas.openxmlformats.org/officeDocument/2006/relationships/hyperlink" Target="https://www.youtube.com/watch?v=D9B2FYzCz-Q" TargetMode="External"/><Relationship Id="rId55" Type="http://schemas.openxmlformats.org/officeDocument/2006/relationships/hyperlink" Target="https://www.youtube.com/watch?v=luPA8oi3R_o" TargetMode="External"/><Relationship Id="rId63" Type="http://schemas.openxmlformats.org/officeDocument/2006/relationships/hyperlink" Target="https://youtu.be/BRtcfgo5XHU" TargetMode="External"/><Relationship Id="rId68" Type="http://schemas.openxmlformats.org/officeDocument/2006/relationships/hyperlink" Target="https://youtu.be/DRxInpvaWIA" TargetMode="External"/><Relationship Id="rId76" Type="http://schemas.openxmlformats.org/officeDocument/2006/relationships/hyperlink" Target="https://youtu.be/Ld1MqnQeJyE" TargetMode="External"/><Relationship Id="rId84" Type="http://schemas.openxmlformats.org/officeDocument/2006/relationships/hyperlink" Target="https://www.youtube.com/watch?v=kj996U87rEk" TargetMode="External"/><Relationship Id="rId89" Type="http://schemas.openxmlformats.org/officeDocument/2006/relationships/hyperlink" Target="https://www.youtube.com/watch?v=UwVN5agjpdE&amp;t" TargetMode="External"/><Relationship Id="rId97" Type="http://schemas.openxmlformats.org/officeDocument/2006/relationships/hyperlink" Target="https://youtu.be/omVehQoKn5Y" TargetMode="External"/><Relationship Id="rId7" Type="http://schemas.openxmlformats.org/officeDocument/2006/relationships/hyperlink" Target="https://youtu.be/_excfn9z7M0" TargetMode="External"/><Relationship Id="rId71" Type="http://schemas.openxmlformats.org/officeDocument/2006/relationships/hyperlink" Target="https://youtu.be/C1LSQydhTE8" TargetMode="External"/><Relationship Id="rId92" Type="http://schemas.openxmlformats.org/officeDocument/2006/relationships/hyperlink" Target="https://www.youtube.com/watch?v=TFEyZVEbN3Q" TargetMode="External"/><Relationship Id="rId2" Type="http://schemas.openxmlformats.org/officeDocument/2006/relationships/hyperlink" Target="https://www.youtube.com/watch?v=hluwtC3B6pw" TargetMode="External"/><Relationship Id="rId16" Type="http://schemas.openxmlformats.org/officeDocument/2006/relationships/hyperlink" Target="https://youtu.be/3-jpvevGEUk" TargetMode="External"/><Relationship Id="rId29" Type="http://schemas.openxmlformats.org/officeDocument/2006/relationships/hyperlink" Target="https://www.youtube.com/watch?v=C9Gx844O9D0&amp;list=PLlb-LMuR2fCsxGOHh9U8kxLZIr6nN2WIy" TargetMode="External"/><Relationship Id="rId11" Type="http://schemas.openxmlformats.org/officeDocument/2006/relationships/hyperlink" Target="https://www.youtube.com/watch?v=iHJiJgjN_IM" TargetMode="External"/><Relationship Id="rId24" Type="http://schemas.openxmlformats.org/officeDocument/2006/relationships/hyperlink" Target="https://youtu.be/IHP1EL1p3bI" TargetMode="External"/><Relationship Id="rId32" Type="http://schemas.openxmlformats.org/officeDocument/2006/relationships/hyperlink" Target="https://www.youtube.com/watch?v=1faD4GYotFY&amp;list=PLlb-LMuR2fCsxGOHh9U8kxLZIr6nN2WIy" TargetMode="External"/><Relationship Id="rId37" Type="http://schemas.openxmlformats.org/officeDocument/2006/relationships/hyperlink" Target="https://www.youtube.com/watch?v=6WPOLWOK8vw" TargetMode="External"/><Relationship Id="rId40" Type="http://schemas.openxmlformats.org/officeDocument/2006/relationships/hyperlink" Target="https://www.youtube.com/watch?v=DlBe6Nx9RxY&amp;list=PLlb-LMuR2fCvt6Rz1z7ZNN6vRC6T2-RZg" TargetMode="External"/><Relationship Id="rId45" Type="http://schemas.openxmlformats.org/officeDocument/2006/relationships/hyperlink" Target="https://www.youtube.com/watch?v=ubxhBGg6P2Y" TargetMode="External"/><Relationship Id="rId53" Type="http://schemas.openxmlformats.org/officeDocument/2006/relationships/hyperlink" Target="https://youtu.be/JJhtEP0wPdQ" TargetMode="External"/><Relationship Id="rId58" Type="http://schemas.openxmlformats.org/officeDocument/2006/relationships/hyperlink" Target="https://youtu.be/Nf2hfW3AzWU" TargetMode="External"/><Relationship Id="rId66" Type="http://schemas.openxmlformats.org/officeDocument/2006/relationships/hyperlink" Target="https://youtu.be/-0W11oAMk-c" TargetMode="External"/><Relationship Id="rId74" Type="http://schemas.openxmlformats.org/officeDocument/2006/relationships/hyperlink" Target="https://youtu.be/8fH_QxyGK38" TargetMode="External"/><Relationship Id="rId79" Type="http://schemas.openxmlformats.org/officeDocument/2006/relationships/hyperlink" Target="https://www.youtube.com/watch?v=jLdiMTnLALo" TargetMode="External"/><Relationship Id="rId87" Type="http://schemas.openxmlformats.org/officeDocument/2006/relationships/hyperlink" Target="https://youtu.be/Jr-PMTVRghA" TargetMode="External"/><Relationship Id="rId5" Type="http://schemas.openxmlformats.org/officeDocument/2006/relationships/hyperlink" Target="http://www.youtube.com/watch?v=yyp-8QOjb6M" TargetMode="External"/><Relationship Id="rId61" Type="http://schemas.openxmlformats.org/officeDocument/2006/relationships/hyperlink" Target="https://youtu.be/Ccv0FEFO4Z0" TargetMode="External"/><Relationship Id="rId82" Type="http://schemas.openxmlformats.org/officeDocument/2006/relationships/hyperlink" Target="https://www.youtube.com/watch?v=8sj24FbnX48" TargetMode="External"/><Relationship Id="rId90" Type="http://schemas.openxmlformats.org/officeDocument/2006/relationships/hyperlink" Target="https://youtu.be/-Qo-lxdEdyg" TargetMode="External"/><Relationship Id="rId95" Type="http://schemas.openxmlformats.org/officeDocument/2006/relationships/hyperlink" Target="https://youtu.be/Og3muppPrE8" TargetMode="External"/><Relationship Id="rId19" Type="http://schemas.openxmlformats.org/officeDocument/2006/relationships/hyperlink" Target="https://www.youtube.com/watch?v=n2SGhD9Z1Wo" TargetMode="External"/><Relationship Id="rId14" Type="http://schemas.openxmlformats.org/officeDocument/2006/relationships/hyperlink" Target="https://www.youtube.com/watch?v=PiDAD23CCR0&amp;list=PLlb-LMuR2fCvt6Rz1z7ZNN6vRC6T2-RZg" TargetMode="External"/><Relationship Id="rId22" Type="http://schemas.openxmlformats.org/officeDocument/2006/relationships/hyperlink" Target="https://www.youtube.com/watch?v=rJAuOfFtVxw" TargetMode="External"/><Relationship Id="rId27" Type="http://schemas.openxmlformats.org/officeDocument/2006/relationships/hyperlink" Target="https://www.youtube.com/watch?v=Ur3j8Y5Q4cE&amp;list=PLlb-LMuR2fCsxGOHh9U8kxLZIr6nN2WIy" TargetMode="External"/><Relationship Id="rId30" Type="http://schemas.openxmlformats.org/officeDocument/2006/relationships/hyperlink" Target="https://www.youtube.com/watch?v=ash77d3FOCs&amp;list=PLlb-LMuR2fCsxGOHh9U8kxLZIr6nN2WIy" TargetMode="External"/><Relationship Id="rId35" Type="http://schemas.openxmlformats.org/officeDocument/2006/relationships/hyperlink" Target="https://youtu.be/08yjb63Pe5M" TargetMode="External"/><Relationship Id="rId43" Type="http://schemas.openxmlformats.org/officeDocument/2006/relationships/hyperlink" Target="https://www.youtube.com/watch?v=S1aayLVmu6A&amp;list=PLlb-LMuR2fCvt6Rz1z7ZNN6vRC6T2-RZg" TargetMode="External"/><Relationship Id="rId48" Type="http://schemas.openxmlformats.org/officeDocument/2006/relationships/hyperlink" Target="https://www.youtube.com/watch?v=fu80R-bosKI&amp;t=17s" TargetMode="External"/><Relationship Id="rId56" Type="http://schemas.openxmlformats.org/officeDocument/2006/relationships/hyperlink" Target="https://www.youtube.com/watch?v=SO9E8TkkriQ&amp;feature=youtu.be" TargetMode="External"/><Relationship Id="rId64" Type="http://schemas.openxmlformats.org/officeDocument/2006/relationships/hyperlink" Target="https://youtu.be/ls-sRbXkVSQ" TargetMode="External"/><Relationship Id="rId69" Type="http://schemas.openxmlformats.org/officeDocument/2006/relationships/hyperlink" Target="https://youtu.be/ChxsnU7tOjs" TargetMode="External"/><Relationship Id="rId77" Type="http://schemas.openxmlformats.org/officeDocument/2006/relationships/hyperlink" Target="https://youtu.be/wmtK15ylVw4" TargetMode="External"/><Relationship Id="rId8" Type="http://schemas.openxmlformats.org/officeDocument/2006/relationships/hyperlink" Target="https://www.youtube.com/watch?v=NLIJPw9Gk3E" TargetMode="External"/><Relationship Id="rId51" Type="http://schemas.openxmlformats.org/officeDocument/2006/relationships/hyperlink" Target="https://www.youtube.com/watch?v=D9B2FYzCz-Q" TargetMode="External"/><Relationship Id="rId72" Type="http://schemas.openxmlformats.org/officeDocument/2006/relationships/hyperlink" Target="https://youtu.be/2rX6egOfTDY" TargetMode="External"/><Relationship Id="rId80" Type="http://schemas.openxmlformats.org/officeDocument/2006/relationships/hyperlink" Target="https://www.youtube.com/watch?v=kY2qpwwb5_M" TargetMode="External"/><Relationship Id="rId85" Type="http://schemas.openxmlformats.org/officeDocument/2006/relationships/hyperlink" Target="https://www.youtube.com/watch?v=g70YMt0JNrI" TargetMode="External"/><Relationship Id="rId93" Type="http://schemas.openxmlformats.org/officeDocument/2006/relationships/hyperlink" Target="https://www.youtube.com/watch?v=cfCIPTrLCAg" TargetMode="External"/><Relationship Id="rId98" Type="http://schemas.openxmlformats.org/officeDocument/2006/relationships/hyperlink" Target="https://youtu.be/AzxwgVuIxKs" TargetMode="External"/><Relationship Id="rId3" Type="http://schemas.openxmlformats.org/officeDocument/2006/relationships/hyperlink" Target="https://www.youtube.com/watch?v=4NKcVqU_tuc&amp;list=PLlb-LMuR2fCt_DY8HQSN0ks9ekB5weF3C" TargetMode="External"/><Relationship Id="rId12" Type="http://schemas.openxmlformats.org/officeDocument/2006/relationships/hyperlink" Target="https://www.youtube.com/watch?v=8Ffljf8cHb0&amp;list=UUeUATnYOxVypl08OTGdfCrw&amp;index=7" TargetMode="External"/><Relationship Id="rId17" Type="http://schemas.openxmlformats.org/officeDocument/2006/relationships/hyperlink" Target="https://www.youtube.com/watch?v=zuprZWBmfqQ" TargetMode="External"/><Relationship Id="rId25" Type="http://schemas.openxmlformats.org/officeDocument/2006/relationships/hyperlink" Target="https://www.youtube.com/watch?v=xpBpNzoPZdQ&amp;list=PLlb-LMuR2fCsxGOHh9U8kxLZIr6nN2WIy" TargetMode="External"/><Relationship Id="rId33" Type="http://schemas.openxmlformats.org/officeDocument/2006/relationships/hyperlink" Target="https://www.youtube.com/watch?v=bpv0UYwx6WY" TargetMode="External"/><Relationship Id="rId38" Type="http://schemas.openxmlformats.org/officeDocument/2006/relationships/hyperlink" Target="https://www.youtube.com/watch?v=pmlnu8ibjzM&amp;list=PLlb-LMuR2fCsxGOHh9U8kxLZIr6nN2WIy" TargetMode="External"/><Relationship Id="rId46" Type="http://schemas.openxmlformats.org/officeDocument/2006/relationships/hyperlink" Target="https://www.youtube.com/watch?v=KpoM56kEFt0" TargetMode="External"/><Relationship Id="rId59" Type="http://schemas.openxmlformats.org/officeDocument/2006/relationships/hyperlink" Target="https://youtu.be/L_4YRIhfGeA" TargetMode="External"/><Relationship Id="rId67" Type="http://schemas.openxmlformats.org/officeDocument/2006/relationships/hyperlink" Target="https://youtu.be/_lghkUZFVDk" TargetMode="External"/><Relationship Id="rId20" Type="http://schemas.openxmlformats.org/officeDocument/2006/relationships/hyperlink" Target="https://www.youtube.com/watch?v=yr_fDByTgLY" TargetMode="External"/><Relationship Id="rId41" Type="http://schemas.openxmlformats.org/officeDocument/2006/relationships/hyperlink" Target="https://www.youtube.com/watch?v=CVqSK_IQeeI&amp;list=PLlb-LMuR2fCvt6Rz1z7ZNN6vRC6T2-RZg" TargetMode="External"/><Relationship Id="rId54" Type="http://schemas.openxmlformats.org/officeDocument/2006/relationships/hyperlink" Target="https://www.youtube.com/watch?v=luPA8oi3R_o" TargetMode="External"/><Relationship Id="rId62" Type="http://schemas.openxmlformats.org/officeDocument/2006/relationships/hyperlink" Target="https://youtu.be/Iu_vG0jp358" TargetMode="External"/><Relationship Id="rId70" Type="http://schemas.openxmlformats.org/officeDocument/2006/relationships/hyperlink" Target="https://youtu.be/huTBTvdRxWo" TargetMode="External"/><Relationship Id="rId75" Type="http://schemas.openxmlformats.org/officeDocument/2006/relationships/hyperlink" Target="https://youtu.be/oceoGzWA1hM" TargetMode="External"/><Relationship Id="rId83" Type="http://schemas.openxmlformats.org/officeDocument/2006/relationships/hyperlink" Target="https://www.youtube.com/watch?v=JxkstZJVYZc" TargetMode="External"/><Relationship Id="rId88" Type="http://schemas.openxmlformats.org/officeDocument/2006/relationships/hyperlink" Target="https://youtu.be/aSYriKUyoek" TargetMode="External"/><Relationship Id="rId91" Type="http://schemas.openxmlformats.org/officeDocument/2006/relationships/hyperlink" Target="https://youtu.be/tFZ3lrAom3o" TargetMode="External"/><Relationship Id="rId96" Type="http://schemas.openxmlformats.org/officeDocument/2006/relationships/hyperlink" Target="https://youtu.be/fsP9TB9ehKw" TargetMode="External"/><Relationship Id="rId1" Type="http://schemas.openxmlformats.org/officeDocument/2006/relationships/hyperlink" Target="http://www.youtube.com/watch?v=JCABTKBIyis" TargetMode="External"/><Relationship Id="rId6" Type="http://schemas.openxmlformats.org/officeDocument/2006/relationships/hyperlink" Target="https://youtu.be/uOChDcR2zDg" TargetMode="External"/><Relationship Id="rId15" Type="http://schemas.openxmlformats.org/officeDocument/2006/relationships/hyperlink" Target="https://youtu.be/dNK3psHaQP4" TargetMode="External"/><Relationship Id="rId23" Type="http://schemas.openxmlformats.org/officeDocument/2006/relationships/hyperlink" Target="https://youtu.be/08aEPulfnZg" TargetMode="External"/><Relationship Id="rId28" Type="http://schemas.openxmlformats.org/officeDocument/2006/relationships/hyperlink" Target="https://www.youtube.com/watch?v=JRDb_iMz7_s&amp;list=PLlb-LMuR2fCsxGOHh9U8kxLZIr6nN2WIy" TargetMode="External"/><Relationship Id="rId36" Type="http://schemas.openxmlformats.org/officeDocument/2006/relationships/hyperlink" Target="https://www.youtube.com/watch?v=-jdGRy_TpX0&amp;t=3s" TargetMode="External"/><Relationship Id="rId49" Type="http://schemas.openxmlformats.org/officeDocument/2006/relationships/hyperlink" Target="https://www.youtube.com/watch?time_continue=3&amp;v=g5CZLS_3kJE" TargetMode="External"/><Relationship Id="rId57" Type="http://schemas.openxmlformats.org/officeDocument/2006/relationships/hyperlink" Target="https://www.youtube.com/watch?v=SO9E8TkkriQ&amp;feature=youtu.be" TargetMode="External"/><Relationship Id="rId10" Type="http://schemas.openxmlformats.org/officeDocument/2006/relationships/hyperlink" Target="https://www.youtube.com/watch?v=CyInJmRj1S4" TargetMode="External"/><Relationship Id="rId31" Type="http://schemas.openxmlformats.org/officeDocument/2006/relationships/hyperlink" Target="https://www.youtube.com/watch?v=8bNjalUia9c&amp;list=PLlb-LMuR2fCsxGOHh9U8kxLZIr6nN2WIy" TargetMode="External"/><Relationship Id="rId44" Type="http://schemas.openxmlformats.org/officeDocument/2006/relationships/hyperlink" Target="https://www.youtube.com/watch?v=nTFr4RwGhGU&amp;list=PLlb-LMuR2fCvt6Rz1z7ZNN6vRC6T2-RZg" TargetMode="External"/><Relationship Id="rId52" Type="http://schemas.openxmlformats.org/officeDocument/2006/relationships/hyperlink" Target="https://youtu.be/3bAhnLA2RmM" TargetMode="External"/><Relationship Id="rId60" Type="http://schemas.openxmlformats.org/officeDocument/2006/relationships/hyperlink" Target="https://youtu.be/En7oZmKLrEE" TargetMode="External"/><Relationship Id="rId65" Type="http://schemas.openxmlformats.org/officeDocument/2006/relationships/hyperlink" Target="https://youtu.be/t9EKkZDN1vg" TargetMode="External"/><Relationship Id="rId73" Type="http://schemas.openxmlformats.org/officeDocument/2006/relationships/hyperlink" Target="https://youtu.be/HepkgDC2uAs" TargetMode="External"/><Relationship Id="rId78" Type="http://schemas.openxmlformats.org/officeDocument/2006/relationships/hyperlink" Target="https://youtu.be/om74xyAVa2Q" TargetMode="External"/><Relationship Id="rId81" Type="http://schemas.openxmlformats.org/officeDocument/2006/relationships/hyperlink" Target="https://www.youtube.com/watch?v=jY3afvzZSLA&amp;feature=youtu.be" TargetMode="External"/><Relationship Id="rId86" Type="http://schemas.openxmlformats.org/officeDocument/2006/relationships/hyperlink" Target="https://youtu.be/zh8XtTy4Els" TargetMode="External"/><Relationship Id="rId94" Type="http://schemas.openxmlformats.org/officeDocument/2006/relationships/hyperlink" Target="https://www.youtube.com/watch?v=2XDwfmNGcZ8" TargetMode="External"/><Relationship Id="rId99" Type="http://schemas.openxmlformats.org/officeDocument/2006/relationships/printerSettings" Target="../printerSettings/printerSettings1.bin"/><Relationship Id="rId4" Type="http://schemas.openxmlformats.org/officeDocument/2006/relationships/hyperlink" Target="http://www.youtube.com/watch?v=Ik6OuLLNFOU" TargetMode="External"/><Relationship Id="rId9" Type="http://schemas.openxmlformats.org/officeDocument/2006/relationships/hyperlink" Target="https://www.youtube.com/watch?v=H89EsyoK76U" TargetMode="External"/><Relationship Id="rId13" Type="http://schemas.openxmlformats.org/officeDocument/2006/relationships/hyperlink" Target="https://www.youtube.com/watch?v=XU5s52cjx0E" TargetMode="External"/><Relationship Id="rId18" Type="http://schemas.openxmlformats.org/officeDocument/2006/relationships/hyperlink" Target="https://www.youtube.com/watch?v=32vWwPQUVBE" TargetMode="External"/><Relationship Id="rId39" Type="http://schemas.openxmlformats.org/officeDocument/2006/relationships/hyperlink" Target="https://www.youtube.com/watch?v=AYoB_SWkHmU&amp;t=12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3"/>
  <sheetViews>
    <sheetView tabSelected="1" zoomScaleNormal="100" workbookViewId="0">
      <pane ySplit="3" topLeftCell="A4" activePane="bottomLeft" state="frozen"/>
      <selection activeCell="A4" sqref="A4"/>
      <selection pane="bottomLeft" activeCell="D4" sqref="D4"/>
    </sheetView>
  </sheetViews>
  <sheetFormatPr defaultColWidth="8.875" defaultRowHeight="30" customHeight="1"/>
  <cols>
    <col min="1" max="1" width="5.625" style="6" customWidth="1"/>
    <col min="2" max="2" width="10.875" style="6" customWidth="1"/>
    <col min="3" max="3" width="14.25" style="11" customWidth="1"/>
    <col min="4" max="4" width="45.375" style="10" customWidth="1"/>
    <col min="5" max="6" width="9.75" style="6" customWidth="1"/>
    <col min="7" max="7" width="9.375" style="6" customWidth="1"/>
    <col min="8" max="8" width="9.75" style="13" customWidth="1"/>
    <col min="9" max="9" width="10.75" style="6" customWidth="1"/>
    <col min="10" max="10" width="9.625" style="6" customWidth="1"/>
    <col min="11" max="11" width="9.375" style="6" customWidth="1"/>
    <col min="12" max="12" width="48" style="5" customWidth="1"/>
    <col min="13" max="13" width="13.75" style="5" customWidth="1"/>
    <col min="14" max="16384" width="8.875" style="5"/>
  </cols>
  <sheetData>
    <row r="1" spans="1:15" ht="32.25" customHeight="1">
      <c r="A1" s="73" t="s">
        <v>873</v>
      </c>
      <c r="B1" s="73"/>
      <c r="C1" s="73"/>
      <c r="D1" s="73"/>
      <c r="E1" s="73"/>
      <c r="F1" s="73"/>
      <c r="G1" s="73"/>
      <c r="H1" s="73"/>
      <c r="I1" s="73"/>
      <c r="J1" s="73"/>
      <c r="K1" s="73"/>
      <c r="L1" s="73"/>
      <c r="M1" s="73"/>
    </row>
    <row r="2" spans="1:15" ht="17.25" customHeight="1">
      <c r="A2" s="72" t="s">
        <v>643</v>
      </c>
      <c r="B2" s="72"/>
      <c r="C2" s="72"/>
      <c r="D2" s="72"/>
      <c r="E2" s="72"/>
      <c r="F2" s="72"/>
      <c r="G2" s="72"/>
      <c r="H2" s="72"/>
      <c r="I2" s="72"/>
      <c r="J2" s="72"/>
      <c r="K2" s="72"/>
      <c r="L2" s="72"/>
      <c r="M2" s="72"/>
    </row>
    <row r="3" spans="1:15" s="1" customFormat="1" ht="30" customHeight="1">
      <c r="A3" s="12" t="s">
        <v>0</v>
      </c>
      <c r="B3" s="12" t="s">
        <v>716</v>
      </c>
      <c r="C3" s="12" t="s">
        <v>717</v>
      </c>
      <c r="D3" s="12" t="s">
        <v>1</v>
      </c>
      <c r="E3" s="12" t="s">
        <v>5</v>
      </c>
      <c r="F3" s="12" t="s">
        <v>6</v>
      </c>
      <c r="G3" s="12" t="s">
        <v>7</v>
      </c>
      <c r="H3" s="12" t="s">
        <v>8</v>
      </c>
      <c r="I3" s="12" t="s">
        <v>9</v>
      </c>
      <c r="J3" s="12" t="s">
        <v>10</v>
      </c>
      <c r="K3" s="12" t="s">
        <v>388</v>
      </c>
      <c r="L3" s="12" t="s">
        <v>2</v>
      </c>
      <c r="M3" s="12" t="s">
        <v>389</v>
      </c>
    </row>
    <row r="4" spans="1:15" s="66" customFormat="1" ht="51.75" customHeight="1">
      <c r="A4" s="64">
        <v>1</v>
      </c>
      <c r="B4" s="15" t="s">
        <v>726</v>
      </c>
      <c r="C4" s="14" t="s">
        <v>849</v>
      </c>
      <c r="D4" s="34" t="s">
        <v>850</v>
      </c>
      <c r="E4" s="20" t="s">
        <v>537</v>
      </c>
      <c r="F4" s="21">
        <v>3</v>
      </c>
      <c r="G4" s="22">
        <v>2020</v>
      </c>
      <c r="H4" s="22" t="s">
        <v>817</v>
      </c>
      <c r="I4" s="23">
        <v>50</v>
      </c>
      <c r="J4" s="24" t="s">
        <v>668</v>
      </c>
      <c r="K4" s="25">
        <v>23700</v>
      </c>
      <c r="L4" s="26" t="s">
        <v>851</v>
      </c>
      <c r="M4" s="61" t="s">
        <v>862</v>
      </c>
      <c r="N4" s="69" t="s">
        <v>870</v>
      </c>
      <c r="O4" s="8"/>
    </row>
    <row r="5" spans="1:15" s="66" customFormat="1" ht="51.95" customHeight="1">
      <c r="A5" s="64">
        <v>2</v>
      </c>
      <c r="B5" s="14" t="s">
        <v>852</v>
      </c>
      <c r="C5" s="67" t="s">
        <v>853</v>
      </c>
      <c r="D5" s="68" t="s">
        <v>867</v>
      </c>
      <c r="E5" s="20" t="s">
        <v>537</v>
      </c>
      <c r="F5" s="21">
        <v>1</v>
      </c>
      <c r="G5" s="22">
        <v>2020</v>
      </c>
      <c r="H5" s="22" t="s">
        <v>538</v>
      </c>
      <c r="I5" s="23">
        <v>30</v>
      </c>
      <c r="J5" s="24" t="s">
        <v>539</v>
      </c>
      <c r="K5" s="25">
        <v>5800</v>
      </c>
      <c r="L5" s="26" t="s">
        <v>868</v>
      </c>
      <c r="M5" s="61" t="s">
        <v>869</v>
      </c>
      <c r="N5" s="69" t="s">
        <v>870</v>
      </c>
      <c r="O5" s="8"/>
    </row>
    <row r="6" spans="1:15" s="8" customFormat="1" ht="57" customHeight="1">
      <c r="A6" s="64">
        <v>3</v>
      </c>
      <c r="B6" s="15" t="s">
        <v>824</v>
      </c>
      <c r="C6" s="15" t="s">
        <v>825</v>
      </c>
      <c r="D6" s="36" t="s">
        <v>837</v>
      </c>
      <c r="E6" s="20" t="s">
        <v>537</v>
      </c>
      <c r="F6" s="21">
        <v>1</v>
      </c>
      <c r="G6" s="22">
        <v>2020</v>
      </c>
      <c r="H6" s="22" t="s">
        <v>538</v>
      </c>
      <c r="I6" s="23">
        <v>50</v>
      </c>
      <c r="J6" s="24" t="s">
        <v>587</v>
      </c>
      <c r="K6" s="25">
        <v>6000</v>
      </c>
      <c r="L6" s="26" t="s">
        <v>839</v>
      </c>
      <c r="M6" s="61" t="s">
        <v>842</v>
      </c>
      <c r="N6" s="65" t="s">
        <v>871</v>
      </c>
    </row>
    <row r="7" spans="1:15" s="8" customFormat="1" ht="57" customHeight="1">
      <c r="A7" s="64">
        <v>4</v>
      </c>
      <c r="B7" s="15" t="s">
        <v>824</v>
      </c>
      <c r="C7" s="15" t="s">
        <v>826</v>
      </c>
      <c r="D7" s="36" t="s">
        <v>838</v>
      </c>
      <c r="E7" s="20" t="s">
        <v>537</v>
      </c>
      <c r="F7" s="21">
        <v>1</v>
      </c>
      <c r="G7" s="22">
        <v>2020</v>
      </c>
      <c r="H7" s="22" t="s">
        <v>538</v>
      </c>
      <c r="I7" s="23">
        <v>50</v>
      </c>
      <c r="J7" s="24" t="s">
        <v>587</v>
      </c>
      <c r="K7" s="25">
        <v>6000</v>
      </c>
      <c r="L7" s="26" t="s">
        <v>840</v>
      </c>
      <c r="M7" s="61" t="s">
        <v>843</v>
      </c>
      <c r="N7" s="65" t="s">
        <v>871</v>
      </c>
    </row>
    <row r="8" spans="1:15" s="8" customFormat="1" ht="69.75" customHeight="1">
      <c r="A8" s="64">
        <v>5</v>
      </c>
      <c r="B8" s="15" t="s">
        <v>369</v>
      </c>
      <c r="C8" s="15" t="s">
        <v>760</v>
      </c>
      <c r="D8" s="36" t="s">
        <v>832</v>
      </c>
      <c r="E8" s="20" t="s">
        <v>3</v>
      </c>
      <c r="F8" s="21">
        <v>2</v>
      </c>
      <c r="G8" s="22">
        <v>2020</v>
      </c>
      <c r="H8" s="41" t="s">
        <v>4</v>
      </c>
      <c r="I8" s="23">
        <v>50</v>
      </c>
      <c r="J8" s="24" t="s">
        <v>455</v>
      </c>
      <c r="K8" s="25">
        <v>15800</v>
      </c>
      <c r="L8" s="26" t="s">
        <v>846</v>
      </c>
      <c r="M8" s="61" t="s">
        <v>834</v>
      </c>
      <c r="N8" s="65" t="s">
        <v>830</v>
      </c>
    </row>
    <row r="9" spans="1:15" s="59" customFormat="1" ht="51.95" customHeight="1">
      <c r="A9" s="64">
        <v>6</v>
      </c>
      <c r="B9" s="38" t="s">
        <v>367</v>
      </c>
      <c r="C9" s="38" t="s">
        <v>759</v>
      </c>
      <c r="D9" s="39" t="s">
        <v>794</v>
      </c>
      <c r="E9" s="20" t="s">
        <v>3</v>
      </c>
      <c r="F9" s="21">
        <v>1</v>
      </c>
      <c r="G9" s="22">
        <v>2019</v>
      </c>
      <c r="H9" s="22" t="s">
        <v>785</v>
      </c>
      <c r="I9" s="23">
        <v>30</v>
      </c>
      <c r="J9" s="24" t="s">
        <v>455</v>
      </c>
      <c r="K9" s="25">
        <v>5800</v>
      </c>
      <c r="L9" s="26" t="s">
        <v>758</v>
      </c>
      <c r="M9" s="27" t="s">
        <v>820</v>
      </c>
      <c r="N9" s="62" t="s">
        <v>829</v>
      </c>
    </row>
    <row r="10" spans="1:15" s="59" customFormat="1" ht="51.95" customHeight="1">
      <c r="A10" s="64">
        <v>7</v>
      </c>
      <c r="B10" s="38" t="s">
        <v>367</v>
      </c>
      <c r="C10" s="38" t="s">
        <v>757</v>
      </c>
      <c r="D10" s="39" t="s">
        <v>793</v>
      </c>
      <c r="E10" s="20" t="s">
        <v>3</v>
      </c>
      <c r="F10" s="21">
        <v>1</v>
      </c>
      <c r="G10" s="22">
        <v>2019</v>
      </c>
      <c r="H10" s="22" t="s">
        <v>785</v>
      </c>
      <c r="I10" s="23">
        <v>30</v>
      </c>
      <c r="J10" s="24" t="s">
        <v>455</v>
      </c>
      <c r="K10" s="25">
        <v>5800</v>
      </c>
      <c r="L10" s="26" t="s">
        <v>753</v>
      </c>
      <c r="M10" s="27" t="s">
        <v>819</v>
      </c>
      <c r="N10" s="62" t="s">
        <v>829</v>
      </c>
    </row>
    <row r="11" spans="1:15" s="29" customFormat="1" ht="51.95" customHeight="1">
      <c r="A11" s="64">
        <v>8</v>
      </c>
      <c r="B11" s="15" t="s">
        <v>741</v>
      </c>
      <c r="C11" s="14" t="s">
        <v>740</v>
      </c>
      <c r="D11" s="34" t="s">
        <v>752</v>
      </c>
      <c r="E11" s="20" t="s">
        <v>537</v>
      </c>
      <c r="F11" s="21">
        <v>2</v>
      </c>
      <c r="G11" s="22">
        <v>2019</v>
      </c>
      <c r="H11" s="22" t="s">
        <v>738</v>
      </c>
      <c r="I11" s="23">
        <v>50</v>
      </c>
      <c r="J11" s="24" t="s">
        <v>739</v>
      </c>
      <c r="K11" s="25">
        <v>11600</v>
      </c>
      <c r="L11" s="26" t="s">
        <v>742</v>
      </c>
      <c r="M11" s="61" t="s">
        <v>748</v>
      </c>
    </row>
    <row r="12" spans="1:15" s="47" customFormat="1" ht="51.95" customHeight="1">
      <c r="A12" s="64">
        <v>9</v>
      </c>
      <c r="B12" s="38" t="s">
        <v>367</v>
      </c>
      <c r="C12" s="38" t="s">
        <v>728</v>
      </c>
      <c r="D12" s="39" t="s">
        <v>69</v>
      </c>
      <c r="E12" s="37" t="s">
        <v>3</v>
      </c>
      <c r="F12" s="40">
        <v>1</v>
      </c>
      <c r="G12" s="41">
        <v>2018</v>
      </c>
      <c r="H12" s="41" t="s">
        <v>4</v>
      </c>
      <c r="I12" s="42">
        <v>50</v>
      </c>
      <c r="J12" s="43" t="s">
        <v>427</v>
      </c>
      <c r="K12" s="44">
        <v>6000</v>
      </c>
      <c r="L12" s="45" t="s">
        <v>68</v>
      </c>
      <c r="M12" s="46" t="s">
        <v>428</v>
      </c>
    </row>
    <row r="13" spans="1:15" s="47" customFormat="1" ht="51.95" customHeight="1">
      <c r="A13" s="64">
        <v>10</v>
      </c>
      <c r="B13" s="38" t="s">
        <v>367</v>
      </c>
      <c r="C13" s="38" t="s">
        <v>672</v>
      </c>
      <c r="D13" s="39" t="s">
        <v>60</v>
      </c>
      <c r="E13" s="37" t="s">
        <v>3</v>
      </c>
      <c r="F13" s="40">
        <v>1</v>
      </c>
      <c r="G13" s="41">
        <v>2018</v>
      </c>
      <c r="H13" s="41" t="s">
        <v>4</v>
      </c>
      <c r="I13" s="42">
        <v>50</v>
      </c>
      <c r="J13" s="43" t="s">
        <v>427</v>
      </c>
      <c r="K13" s="44">
        <v>6000</v>
      </c>
      <c r="L13" s="45" t="s">
        <v>59</v>
      </c>
      <c r="M13" s="46" t="s">
        <v>432</v>
      </c>
    </row>
    <row r="14" spans="1:15" s="47" customFormat="1" ht="51.95" customHeight="1">
      <c r="A14" s="64">
        <v>11</v>
      </c>
      <c r="B14" s="38" t="s">
        <v>367</v>
      </c>
      <c r="C14" s="38" t="s">
        <v>727</v>
      </c>
      <c r="D14" s="39" t="s">
        <v>663</v>
      </c>
      <c r="E14" s="37" t="s">
        <v>3</v>
      </c>
      <c r="F14" s="40" t="s">
        <v>390</v>
      </c>
      <c r="G14" s="41">
        <v>2018</v>
      </c>
      <c r="H14" s="41" t="s">
        <v>4</v>
      </c>
      <c r="I14" s="42">
        <v>50</v>
      </c>
      <c r="J14" s="43" t="s">
        <v>455</v>
      </c>
      <c r="K14" s="44">
        <v>7900</v>
      </c>
      <c r="L14" s="45" t="s">
        <v>861</v>
      </c>
      <c r="M14" s="46" t="s">
        <v>535</v>
      </c>
    </row>
    <row r="15" spans="1:15" s="47" customFormat="1" ht="51.95" customHeight="1">
      <c r="A15" s="64">
        <v>12</v>
      </c>
      <c r="B15" s="38" t="s">
        <v>367</v>
      </c>
      <c r="C15" s="38" t="s">
        <v>729</v>
      </c>
      <c r="D15" s="39" t="s">
        <v>664</v>
      </c>
      <c r="E15" s="37" t="s">
        <v>433</v>
      </c>
      <c r="F15" s="40">
        <v>1</v>
      </c>
      <c r="G15" s="41">
        <v>2017</v>
      </c>
      <c r="H15" s="41" t="s">
        <v>4</v>
      </c>
      <c r="I15" s="42">
        <v>50</v>
      </c>
      <c r="J15" s="43" t="s">
        <v>736</v>
      </c>
      <c r="K15" s="44">
        <v>6000</v>
      </c>
      <c r="L15" s="45" t="s">
        <v>58</v>
      </c>
      <c r="M15" s="46" t="s">
        <v>434</v>
      </c>
    </row>
    <row r="16" spans="1:15" s="8" customFormat="1" ht="75" customHeight="1">
      <c r="A16" s="64">
        <v>13</v>
      </c>
      <c r="B16" s="38" t="s">
        <v>367</v>
      </c>
      <c r="C16" s="48" t="s">
        <v>61</v>
      </c>
      <c r="D16" s="49" t="s">
        <v>555</v>
      </c>
      <c r="E16" s="37" t="s">
        <v>433</v>
      </c>
      <c r="F16" s="40">
        <v>3</v>
      </c>
      <c r="G16" s="41">
        <v>2017</v>
      </c>
      <c r="H16" s="41" t="s">
        <v>4</v>
      </c>
      <c r="I16" s="42">
        <v>50</v>
      </c>
      <c r="J16" s="43" t="s">
        <v>427</v>
      </c>
      <c r="K16" s="44">
        <f>F16*6000</f>
        <v>18000</v>
      </c>
      <c r="L16" s="45" t="s">
        <v>554</v>
      </c>
      <c r="M16" s="46" t="s">
        <v>436</v>
      </c>
    </row>
    <row r="17" spans="1:13" s="47" customFormat="1" ht="51.95" customHeight="1">
      <c r="A17" s="64">
        <v>14</v>
      </c>
      <c r="B17" s="38" t="s">
        <v>367</v>
      </c>
      <c r="C17" s="38" t="s">
        <v>378</v>
      </c>
      <c r="D17" s="39" t="s">
        <v>654</v>
      </c>
      <c r="E17" s="37" t="s">
        <v>3</v>
      </c>
      <c r="F17" s="40" t="s">
        <v>390</v>
      </c>
      <c r="G17" s="41">
        <v>2016</v>
      </c>
      <c r="H17" s="41" t="s">
        <v>4</v>
      </c>
      <c r="I17" s="42">
        <v>50</v>
      </c>
      <c r="J17" s="43" t="s">
        <v>455</v>
      </c>
      <c r="K17" s="44">
        <v>7900</v>
      </c>
      <c r="L17" s="45" t="s">
        <v>148</v>
      </c>
      <c r="M17" s="46" t="s">
        <v>474</v>
      </c>
    </row>
    <row r="18" spans="1:13" s="8" customFormat="1" ht="51.95" customHeight="1">
      <c r="A18" s="64">
        <v>15</v>
      </c>
      <c r="B18" s="38" t="s">
        <v>367</v>
      </c>
      <c r="C18" s="50" t="s">
        <v>387</v>
      </c>
      <c r="D18" s="51" t="s">
        <v>358</v>
      </c>
      <c r="E18" s="37" t="s">
        <v>3</v>
      </c>
      <c r="F18" s="40" t="s">
        <v>390</v>
      </c>
      <c r="G18" s="41">
        <v>2016</v>
      </c>
      <c r="H18" s="41" t="s">
        <v>4</v>
      </c>
      <c r="I18" s="42">
        <v>30</v>
      </c>
      <c r="J18" s="43" t="s">
        <v>455</v>
      </c>
      <c r="K18" s="44">
        <v>5800</v>
      </c>
      <c r="L18" s="45" t="s">
        <v>359</v>
      </c>
      <c r="M18" s="46" t="s">
        <v>536</v>
      </c>
    </row>
    <row r="19" spans="1:13" s="8" customFormat="1" ht="51.95" customHeight="1">
      <c r="A19" s="64">
        <v>16</v>
      </c>
      <c r="B19" s="48" t="s">
        <v>367</v>
      </c>
      <c r="C19" s="38" t="s">
        <v>376</v>
      </c>
      <c r="D19" s="45" t="s">
        <v>85</v>
      </c>
      <c r="E19" s="37" t="s">
        <v>3</v>
      </c>
      <c r="F19" s="40">
        <v>1</v>
      </c>
      <c r="G19" s="41">
        <v>2016</v>
      </c>
      <c r="H19" s="41" t="s">
        <v>4</v>
      </c>
      <c r="I19" s="42">
        <v>60</v>
      </c>
      <c r="J19" s="43" t="s">
        <v>438</v>
      </c>
      <c r="K19" s="44">
        <v>5000</v>
      </c>
      <c r="L19" s="45" t="s">
        <v>84</v>
      </c>
      <c r="M19" s="46" t="s">
        <v>439</v>
      </c>
    </row>
    <row r="20" spans="1:13" s="8" customFormat="1" ht="51.95" customHeight="1">
      <c r="A20" s="64">
        <v>17</v>
      </c>
      <c r="B20" s="48" t="s">
        <v>367</v>
      </c>
      <c r="C20" s="38" t="s">
        <v>730</v>
      </c>
      <c r="D20" s="52" t="s">
        <v>83</v>
      </c>
      <c r="E20" s="37" t="s">
        <v>3</v>
      </c>
      <c r="F20" s="40">
        <v>1</v>
      </c>
      <c r="G20" s="41">
        <v>2014</v>
      </c>
      <c r="H20" s="41" t="s">
        <v>4</v>
      </c>
      <c r="I20" s="42">
        <v>60</v>
      </c>
      <c r="J20" s="43" t="s">
        <v>440</v>
      </c>
      <c r="K20" s="44">
        <v>5000</v>
      </c>
      <c r="L20" s="45" t="s">
        <v>82</v>
      </c>
      <c r="M20" s="46" t="s">
        <v>441</v>
      </c>
    </row>
    <row r="21" spans="1:13" s="47" customFormat="1" ht="51.95" customHeight="1">
      <c r="A21" s="64">
        <v>18</v>
      </c>
      <c r="B21" s="38" t="s">
        <v>367</v>
      </c>
      <c r="C21" s="38" t="s">
        <v>364</v>
      </c>
      <c r="D21" s="45" t="s">
        <v>34</v>
      </c>
      <c r="E21" s="37" t="s">
        <v>3</v>
      </c>
      <c r="F21" s="40">
        <v>1</v>
      </c>
      <c r="G21" s="41">
        <v>2017</v>
      </c>
      <c r="H21" s="41" t="s">
        <v>4</v>
      </c>
      <c r="I21" s="42">
        <v>30</v>
      </c>
      <c r="J21" s="43" t="s">
        <v>417</v>
      </c>
      <c r="K21" s="44">
        <v>4000</v>
      </c>
      <c r="L21" s="45" t="s">
        <v>35</v>
      </c>
      <c r="M21" s="46" t="s">
        <v>418</v>
      </c>
    </row>
    <row r="22" spans="1:13" s="47" customFormat="1" ht="51.95" customHeight="1">
      <c r="A22" s="64">
        <v>19</v>
      </c>
      <c r="B22" s="38" t="s">
        <v>367</v>
      </c>
      <c r="C22" s="38" t="s">
        <v>364</v>
      </c>
      <c r="D22" s="45" t="s">
        <v>36</v>
      </c>
      <c r="E22" s="37" t="s">
        <v>3</v>
      </c>
      <c r="F22" s="40">
        <v>1</v>
      </c>
      <c r="G22" s="41">
        <v>2017</v>
      </c>
      <c r="H22" s="41" t="s">
        <v>4</v>
      </c>
      <c r="I22" s="42">
        <v>50</v>
      </c>
      <c r="J22" s="43" t="s">
        <v>417</v>
      </c>
      <c r="K22" s="44">
        <v>5000</v>
      </c>
      <c r="L22" s="45" t="s">
        <v>37</v>
      </c>
      <c r="M22" s="46" t="s">
        <v>419</v>
      </c>
    </row>
    <row r="23" spans="1:13" s="47" customFormat="1" ht="51.95" customHeight="1">
      <c r="A23" s="64">
        <v>20</v>
      </c>
      <c r="B23" s="38" t="s">
        <v>367</v>
      </c>
      <c r="C23" s="38" t="s">
        <v>364</v>
      </c>
      <c r="D23" s="39" t="s">
        <v>38</v>
      </c>
      <c r="E23" s="37" t="s">
        <v>3</v>
      </c>
      <c r="F23" s="40">
        <v>1</v>
      </c>
      <c r="G23" s="41">
        <v>2013</v>
      </c>
      <c r="H23" s="41" t="s">
        <v>4</v>
      </c>
      <c r="I23" s="42">
        <v>17</v>
      </c>
      <c r="J23" s="43" t="s">
        <v>408</v>
      </c>
      <c r="K23" s="44">
        <v>3600</v>
      </c>
      <c r="L23" s="45" t="s">
        <v>39</v>
      </c>
      <c r="M23" s="46" t="s">
        <v>420</v>
      </c>
    </row>
    <row r="24" spans="1:13" s="47" customFormat="1" ht="51.95" customHeight="1">
      <c r="A24" s="64">
        <v>21</v>
      </c>
      <c r="B24" s="38" t="s">
        <v>367</v>
      </c>
      <c r="C24" s="38" t="s">
        <v>364</v>
      </c>
      <c r="D24" s="39" t="s">
        <v>40</v>
      </c>
      <c r="E24" s="37" t="s">
        <v>3</v>
      </c>
      <c r="F24" s="40">
        <v>1</v>
      </c>
      <c r="G24" s="41">
        <v>2013</v>
      </c>
      <c r="H24" s="41" t="s">
        <v>4</v>
      </c>
      <c r="I24" s="42">
        <v>19</v>
      </c>
      <c r="J24" s="43" t="s">
        <v>408</v>
      </c>
      <c r="K24" s="44">
        <v>3600</v>
      </c>
      <c r="L24" s="45" t="s">
        <v>41</v>
      </c>
      <c r="M24" s="46" t="s">
        <v>421</v>
      </c>
    </row>
    <row r="25" spans="1:13" s="47" customFormat="1" ht="51.95" customHeight="1">
      <c r="A25" s="64">
        <v>22</v>
      </c>
      <c r="B25" s="38" t="s">
        <v>367</v>
      </c>
      <c r="C25" s="38" t="s">
        <v>364</v>
      </c>
      <c r="D25" s="39" t="s">
        <v>42</v>
      </c>
      <c r="E25" s="37" t="s">
        <v>3</v>
      </c>
      <c r="F25" s="40">
        <v>1</v>
      </c>
      <c r="G25" s="41">
        <v>2013</v>
      </c>
      <c r="H25" s="41" t="s">
        <v>4</v>
      </c>
      <c r="I25" s="42">
        <v>30</v>
      </c>
      <c r="J25" s="43" t="s">
        <v>408</v>
      </c>
      <c r="K25" s="44">
        <v>4000</v>
      </c>
      <c r="L25" s="45" t="s">
        <v>43</v>
      </c>
      <c r="M25" s="46" t="s">
        <v>422</v>
      </c>
    </row>
    <row r="26" spans="1:13" s="47" customFormat="1" ht="51.95" customHeight="1">
      <c r="A26" s="64">
        <v>23</v>
      </c>
      <c r="B26" s="38" t="s">
        <v>367</v>
      </c>
      <c r="C26" s="38" t="s">
        <v>364</v>
      </c>
      <c r="D26" s="39" t="s">
        <v>44</v>
      </c>
      <c r="E26" s="37" t="s">
        <v>3</v>
      </c>
      <c r="F26" s="40">
        <v>1</v>
      </c>
      <c r="G26" s="41">
        <v>2013</v>
      </c>
      <c r="H26" s="41" t="s">
        <v>4</v>
      </c>
      <c r="I26" s="42">
        <v>30</v>
      </c>
      <c r="J26" s="43" t="s">
        <v>408</v>
      </c>
      <c r="K26" s="44">
        <v>4000</v>
      </c>
      <c r="L26" s="45" t="s">
        <v>45</v>
      </c>
      <c r="M26" s="46" t="s">
        <v>423</v>
      </c>
    </row>
    <row r="27" spans="1:13" s="47" customFormat="1" ht="51.95" customHeight="1">
      <c r="A27" s="64">
        <v>24</v>
      </c>
      <c r="B27" s="38" t="s">
        <v>367</v>
      </c>
      <c r="C27" s="38" t="s">
        <v>364</v>
      </c>
      <c r="D27" s="39" t="s">
        <v>603</v>
      </c>
      <c r="E27" s="37" t="s">
        <v>3</v>
      </c>
      <c r="F27" s="40">
        <v>3</v>
      </c>
      <c r="G27" s="41">
        <v>2011</v>
      </c>
      <c r="H27" s="41" t="s">
        <v>4</v>
      </c>
      <c r="I27" s="42">
        <v>30</v>
      </c>
      <c r="J27" s="43" t="s">
        <v>408</v>
      </c>
      <c r="K27" s="44">
        <v>15000</v>
      </c>
      <c r="L27" s="45" t="s">
        <v>46</v>
      </c>
      <c r="M27" s="46" t="s">
        <v>604</v>
      </c>
    </row>
    <row r="28" spans="1:13" s="4" customFormat="1" ht="77.25" customHeight="1">
      <c r="A28" s="64">
        <v>25</v>
      </c>
      <c r="B28" s="38" t="s">
        <v>367</v>
      </c>
      <c r="C28" s="38" t="s">
        <v>364</v>
      </c>
      <c r="D28" s="53" t="s">
        <v>605</v>
      </c>
      <c r="E28" s="37" t="s">
        <v>3</v>
      </c>
      <c r="F28" s="40">
        <v>6</v>
      </c>
      <c r="G28" s="41">
        <v>2011</v>
      </c>
      <c r="H28" s="41" t="s">
        <v>4</v>
      </c>
      <c r="I28" s="42">
        <v>30</v>
      </c>
      <c r="J28" s="43" t="s">
        <v>408</v>
      </c>
      <c r="K28" s="44">
        <v>30000</v>
      </c>
      <c r="L28" s="45" t="s">
        <v>573</v>
      </c>
      <c r="M28" s="54" t="s">
        <v>606</v>
      </c>
    </row>
    <row r="29" spans="1:13" s="55" customFormat="1" ht="81" customHeight="1">
      <c r="A29" s="64">
        <v>26</v>
      </c>
      <c r="B29" s="38" t="s">
        <v>367</v>
      </c>
      <c r="C29" s="38" t="s">
        <v>364</v>
      </c>
      <c r="D29" s="53" t="s">
        <v>545</v>
      </c>
      <c r="E29" s="37" t="s">
        <v>3</v>
      </c>
      <c r="F29" s="40">
        <v>4</v>
      </c>
      <c r="G29" s="41">
        <v>2009</v>
      </c>
      <c r="H29" s="41" t="s">
        <v>4</v>
      </c>
      <c r="I29" s="42">
        <v>30</v>
      </c>
      <c r="J29" s="43" t="s">
        <v>408</v>
      </c>
      <c r="K29" s="44">
        <v>12000</v>
      </c>
      <c r="L29" s="45" t="s">
        <v>580</v>
      </c>
      <c r="M29" s="46" t="s">
        <v>424</v>
      </c>
    </row>
    <row r="30" spans="1:13" s="47" customFormat="1" ht="51.95" customHeight="1">
      <c r="A30" s="64">
        <v>27</v>
      </c>
      <c r="B30" s="38" t="s">
        <v>367</v>
      </c>
      <c r="C30" s="38" t="s">
        <v>377</v>
      </c>
      <c r="D30" s="39" t="s">
        <v>653</v>
      </c>
      <c r="E30" s="37" t="s">
        <v>3</v>
      </c>
      <c r="F30" s="40" t="s">
        <v>390</v>
      </c>
      <c r="G30" s="41">
        <v>2018</v>
      </c>
      <c r="H30" s="41" t="s">
        <v>4</v>
      </c>
      <c r="I30" s="42">
        <v>50</v>
      </c>
      <c r="J30" s="43" t="s">
        <v>455</v>
      </c>
      <c r="K30" s="44">
        <v>7900</v>
      </c>
      <c r="L30" s="45" t="s">
        <v>860</v>
      </c>
      <c r="M30" s="46" t="s">
        <v>473</v>
      </c>
    </row>
    <row r="31" spans="1:13" s="47" customFormat="1" ht="51.95" customHeight="1">
      <c r="A31" s="64">
        <v>28</v>
      </c>
      <c r="B31" s="38" t="s">
        <v>367</v>
      </c>
      <c r="C31" s="38" t="s">
        <v>377</v>
      </c>
      <c r="D31" s="39" t="s">
        <v>655</v>
      </c>
      <c r="E31" s="37" t="s">
        <v>3</v>
      </c>
      <c r="F31" s="40" t="s">
        <v>390</v>
      </c>
      <c r="G31" s="41">
        <v>2015</v>
      </c>
      <c r="H31" s="41" t="s">
        <v>4</v>
      </c>
      <c r="I31" s="42">
        <v>50</v>
      </c>
      <c r="J31" s="43" t="s">
        <v>455</v>
      </c>
      <c r="K31" s="44">
        <v>7900</v>
      </c>
      <c r="L31" s="45" t="s">
        <v>149</v>
      </c>
      <c r="M31" s="46" t="s">
        <v>475</v>
      </c>
    </row>
    <row r="32" spans="1:13" s="47" customFormat="1" ht="58.5" customHeight="1">
      <c r="A32" s="64">
        <v>29</v>
      </c>
      <c r="B32" s="48" t="s">
        <v>367</v>
      </c>
      <c r="C32" s="56" t="s">
        <v>671</v>
      </c>
      <c r="D32" s="53" t="s">
        <v>541</v>
      </c>
      <c r="E32" s="37" t="s">
        <v>3</v>
      </c>
      <c r="F32" s="40">
        <v>4</v>
      </c>
      <c r="G32" s="41">
        <v>2012</v>
      </c>
      <c r="H32" s="41" t="s">
        <v>4</v>
      </c>
      <c r="I32" s="42">
        <v>60</v>
      </c>
      <c r="J32" s="43" t="s">
        <v>443</v>
      </c>
      <c r="K32" s="44">
        <v>27200</v>
      </c>
      <c r="L32" s="45" t="s">
        <v>540</v>
      </c>
      <c r="M32" s="46" t="s">
        <v>454</v>
      </c>
    </row>
    <row r="33" spans="1:14" s="47" customFormat="1" ht="51.95" customHeight="1">
      <c r="A33" s="64">
        <v>30</v>
      </c>
      <c r="B33" s="38" t="s">
        <v>367</v>
      </c>
      <c r="C33" s="38" t="s">
        <v>379</v>
      </c>
      <c r="D33" s="39" t="s">
        <v>656</v>
      </c>
      <c r="E33" s="37" t="s">
        <v>3</v>
      </c>
      <c r="F33" s="40" t="s">
        <v>390</v>
      </c>
      <c r="G33" s="41">
        <v>2015</v>
      </c>
      <c r="H33" s="41" t="s">
        <v>4</v>
      </c>
      <c r="I33" s="42">
        <v>50</v>
      </c>
      <c r="J33" s="43" t="s">
        <v>455</v>
      </c>
      <c r="K33" s="44">
        <v>7900</v>
      </c>
      <c r="L33" s="45" t="s">
        <v>150</v>
      </c>
      <c r="M33" s="46" t="s">
        <v>476</v>
      </c>
    </row>
    <row r="34" spans="1:14" s="47" customFormat="1" ht="51.95" customHeight="1">
      <c r="A34" s="64">
        <v>31</v>
      </c>
      <c r="B34" s="38" t="s">
        <v>367</v>
      </c>
      <c r="C34" s="38" t="s">
        <v>380</v>
      </c>
      <c r="D34" s="39" t="s">
        <v>657</v>
      </c>
      <c r="E34" s="37" t="s">
        <v>3</v>
      </c>
      <c r="F34" s="40" t="s">
        <v>390</v>
      </c>
      <c r="G34" s="41">
        <v>2015</v>
      </c>
      <c r="H34" s="41" t="s">
        <v>4</v>
      </c>
      <c r="I34" s="42">
        <v>50</v>
      </c>
      <c r="J34" s="43" t="s">
        <v>455</v>
      </c>
      <c r="K34" s="44">
        <v>7900</v>
      </c>
      <c r="L34" s="45" t="s">
        <v>151</v>
      </c>
      <c r="M34" s="46" t="s">
        <v>477</v>
      </c>
    </row>
    <row r="35" spans="1:14" s="47" customFormat="1" ht="51.95" customHeight="1">
      <c r="A35" s="64">
        <v>32</v>
      </c>
      <c r="B35" s="38" t="s">
        <v>367</v>
      </c>
      <c r="C35" s="38" t="s">
        <v>381</v>
      </c>
      <c r="D35" s="39" t="s">
        <v>658</v>
      </c>
      <c r="E35" s="37" t="s">
        <v>3</v>
      </c>
      <c r="F35" s="40" t="s">
        <v>390</v>
      </c>
      <c r="G35" s="41">
        <v>2015</v>
      </c>
      <c r="H35" s="41" t="s">
        <v>4</v>
      </c>
      <c r="I35" s="42">
        <v>50</v>
      </c>
      <c r="J35" s="43" t="s">
        <v>455</v>
      </c>
      <c r="K35" s="44">
        <v>7900</v>
      </c>
      <c r="L35" s="45" t="s">
        <v>152</v>
      </c>
      <c r="M35" s="46" t="s">
        <v>478</v>
      </c>
    </row>
    <row r="36" spans="1:14" s="47" customFormat="1" ht="51.95" customHeight="1">
      <c r="A36" s="64">
        <v>33</v>
      </c>
      <c r="B36" s="38" t="s">
        <v>367</v>
      </c>
      <c r="C36" s="38" t="s">
        <v>378</v>
      </c>
      <c r="D36" s="39" t="s">
        <v>659</v>
      </c>
      <c r="E36" s="37" t="s">
        <v>3</v>
      </c>
      <c r="F36" s="40" t="s">
        <v>390</v>
      </c>
      <c r="G36" s="41">
        <v>2015</v>
      </c>
      <c r="H36" s="41" t="s">
        <v>4</v>
      </c>
      <c r="I36" s="42">
        <v>50</v>
      </c>
      <c r="J36" s="43" t="s">
        <v>455</v>
      </c>
      <c r="K36" s="44">
        <v>7900</v>
      </c>
      <c r="L36" s="45" t="s">
        <v>153</v>
      </c>
      <c r="M36" s="46" t="s">
        <v>479</v>
      </c>
    </row>
    <row r="37" spans="1:14" s="47" customFormat="1" ht="51.95" customHeight="1">
      <c r="A37" s="64">
        <v>34</v>
      </c>
      <c r="B37" s="38" t="s">
        <v>367</v>
      </c>
      <c r="C37" s="38" t="s">
        <v>368</v>
      </c>
      <c r="D37" s="39" t="s">
        <v>660</v>
      </c>
      <c r="E37" s="37" t="s">
        <v>3</v>
      </c>
      <c r="F37" s="40" t="s">
        <v>390</v>
      </c>
      <c r="G37" s="41">
        <v>2011</v>
      </c>
      <c r="H37" s="41" t="s">
        <v>4</v>
      </c>
      <c r="I37" s="42">
        <v>50</v>
      </c>
      <c r="J37" s="43" t="s">
        <v>455</v>
      </c>
      <c r="K37" s="44">
        <v>7900</v>
      </c>
      <c r="L37" s="45" t="s">
        <v>154</v>
      </c>
      <c r="M37" s="46" t="s">
        <v>480</v>
      </c>
    </row>
    <row r="38" spans="1:14" s="47" customFormat="1" ht="51.95" customHeight="1">
      <c r="A38" s="64">
        <v>35</v>
      </c>
      <c r="B38" s="38" t="s">
        <v>367</v>
      </c>
      <c r="C38" s="38" t="s">
        <v>661</v>
      </c>
      <c r="D38" s="39" t="s">
        <v>662</v>
      </c>
      <c r="E38" s="37" t="s">
        <v>3</v>
      </c>
      <c r="F38" s="40" t="s">
        <v>390</v>
      </c>
      <c r="G38" s="41">
        <v>2011</v>
      </c>
      <c r="H38" s="41" t="s">
        <v>4</v>
      </c>
      <c r="I38" s="42">
        <v>60</v>
      </c>
      <c r="J38" s="43" t="s">
        <v>455</v>
      </c>
      <c r="K38" s="44">
        <v>7900</v>
      </c>
      <c r="L38" s="45" t="s">
        <v>155</v>
      </c>
      <c r="M38" s="46" t="s">
        <v>481</v>
      </c>
    </row>
    <row r="39" spans="1:14" s="47" customFormat="1" ht="51.95" customHeight="1">
      <c r="A39" s="64">
        <v>36</v>
      </c>
      <c r="B39" s="38" t="s">
        <v>367</v>
      </c>
      <c r="C39" s="50" t="s">
        <v>382</v>
      </c>
      <c r="D39" s="51" t="s">
        <v>607</v>
      </c>
      <c r="E39" s="37" t="s">
        <v>3</v>
      </c>
      <c r="F39" s="40" t="s">
        <v>390</v>
      </c>
      <c r="G39" s="41">
        <v>2011</v>
      </c>
      <c r="H39" s="41" t="s">
        <v>426</v>
      </c>
      <c r="I39" s="42">
        <v>50</v>
      </c>
      <c r="J39" s="43" t="s">
        <v>455</v>
      </c>
      <c r="K39" s="44">
        <v>7900</v>
      </c>
      <c r="L39" s="45" t="s">
        <v>156</v>
      </c>
      <c r="M39" s="46" t="s">
        <v>472</v>
      </c>
    </row>
    <row r="40" spans="1:14" s="47" customFormat="1" ht="51.95" customHeight="1">
      <c r="A40" s="64">
        <v>37</v>
      </c>
      <c r="B40" s="38" t="s">
        <v>367</v>
      </c>
      <c r="C40" s="50" t="s">
        <v>382</v>
      </c>
      <c r="D40" s="51" t="s">
        <v>157</v>
      </c>
      <c r="E40" s="37" t="s">
        <v>3</v>
      </c>
      <c r="F40" s="40" t="s">
        <v>390</v>
      </c>
      <c r="G40" s="41">
        <v>2011</v>
      </c>
      <c r="H40" s="41" t="s">
        <v>426</v>
      </c>
      <c r="I40" s="42">
        <v>50</v>
      </c>
      <c r="J40" s="43" t="s">
        <v>455</v>
      </c>
      <c r="K40" s="44">
        <v>7900</v>
      </c>
      <c r="L40" s="45" t="s">
        <v>158</v>
      </c>
      <c r="M40" s="46" t="s">
        <v>472</v>
      </c>
    </row>
    <row r="41" spans="1:14" s="47" customFormat="1" ht="51.95" customHeight="1">
      <c r="A41" s="64">
        <v>38</v>
      </c>
      <c r="B41" s="38" t="s">
        <v>367</v>
      </c>
      <c r="C41" s="50" t="s">
        <v>382</v>
      </c>
      <c r="D41" s="51" t="s">
        <v>159</v>
      </c>
      <c r="E41" s="37" t="s">
        <v>3</v>
      </c>
      <c r="F41" s="40" t="s">
        <v>390</v>
      </c>
      <c r="G41" s="41">
        <v>2011</v>
      </c>
      <c r="H41" s="41" t="s">
        <v>426</v>
      </c>
      <c r="I41" s="42">
        <v>50</v>
      </c>
      <c r="J41" s="43" t="s">
        <v>455</v>
      </c>
      <c r="K41" s="44">
        <v>7900</v>
      </c>
      <c r="L41" s="45" t="s">
        <v>160</v>
      </c>
      <c r="M41" s="46" t="s">
        <v>472</v>
      </c>
    </row>
    <row r="42" spans="1:14" s="47" customFormat="1" ht="51.95" customHeight="1">
      <c r="A42" s="64">
        <v>39</v>
      </c>
      <c r="B42" s="38" t="s">
        <v>367</v>
      </c>
      <c r="C42" s="50" t="s">
        <v>368</v>
      </c>
      <c r="D42" s="51" t="s">
        <v>161</v>
      </c>
      <c r="E42" s="37" t="s">
        <v>3</v>
      </c>
      <c r="F42" s="40" t="s">
        <v>390</v>
      </c>
      <c r="G42" s="41">
        <v>2011</v>
      </c>
      <c r="H42" s="41" t="s">
        <v>426</v>
      </c>
      <c r="I42" s="42">
        <v>50</v>
      </c>
      <c r="J42" s="43" t="s">
        <v>455</v>
      </c>
      <c r="K42" s="44">
        <v>7900</v>
      </c>
      <c r="L42" s="45" t="s">
        <v>162</v>
      </c>
      <c r="M42" s="46" t="s">
        <v>472</v>
      </c>
    </row>
    <row r="43" spans="1:14" s="47" customFormat="1" ht="51.95" customHeight="1">
      <c r="A43" s="64">
        <v>40</v>
      </c>
      <c r="B43" s="38" t="s">
        <v>367</v>
      </c>
      <c r="C43" s="50" t="s">
        <v>378</v>
      </c>
      <c r="D43" s="51" t="s">
        <v>163</v>
      </c>
      <c r="E43" s="37" t="s">
        <v>3</v>
      </c>
      <c r="F43" s="40" t="s">
        <v>390</v>
      </c>
      <c r="G43" s="41">
        <v>2008</v>
      </c>
      <c r="H43" s="41" t="s">
        <v>426</v>
      </c>
      <c r="I43" s="42">
        <v>60</v>
      </c>
      <c r="J43" s="43" t="s">
        <v>455</v>
      </c>
      <c r="K43" s="44">
        <v>7900</v>
      </c>
      <c r="L43" s="45" t="s">
        <v>164</v>
      </c>
      <c r="M43" s="46" t="s">
        <v>472</v>
      </c>
    </row>
    <row r="44" spans="1:14" s="47" customFormat="1" ht="51.95" customHeight="1">
      <c r="A44" s="64">
        <v>41</v>
      </c>
      <c r="B44" s="38" t="s">
        <v>367</v>
      </c>
      <c r="C44" s="50" t="s">
        <v>383</v>
      </c>
      <c r="D44" s="51" t="s">
        <v>165</v>
      </c>
      <c r="E44" s="37" t="s">
        <v>3</v>
      </c>
      <c r="F44" s="40" t="s">
        <v>390</v>
      </c>
      <c r="G44" s="41">
        <v>2008</v>
      </c>
      <c r="H44" s="41" t="s">
        <v>426</v>
      </c>
      <c r="I44" s="42">
        <v>60</v>
      </c>
      <c r="J44" s="43" t="s">
        <v>455</v>
      </c>
      <c r="K44" s="44">
        <v>7900</v>
      </c>
      <c r="L44" s="45" t="s">
        <v>166</v>
      </c>
      <c r="M44" s="46" t="s">
        <v>472</v>
      </c>
    </row>
    <row r="45" spans="1:14" s="47" customFormat="1" ht="51.95" customHeight="1">
      <c r="A45" s="64">
        <v>42</v>
      </c>
      <c r="B45" s="38" t="s">
        <v>367</v>
      </c>
      <c r="C45" s="50" t="s">
        <v>360</v>
      </c>
      <c r="D45" s="51" t="s">
        <v>608</v>
      </c>
      <c r="E45" s="37" t="s">
        <v>3</v>
      </c>
      <c r="F45" s="40" t="s">
        <v>390</v>
      </c>
      <c r="G45" s="41">
        <v>2008</v>
      </c>
      <c r="H45" s="41" t="s">
        <v>426</v>
      </c>
      <c r="I45" s="42">
        <v>60</v>
      </c>
      <c r="J45" s="43" t="s">
        <v>455</v>
      </c>
      <c r="K45" s="44">
        <v>7900</v>
      </c>
      <c r="L45" s="45" t="s">
        <v>167</v>
      </c>
      <c r="M45" s="46" t="s">
        <v>472</v>
      </c>
    </row>
    <row r="46" spans="1:14" s="8" customFormat="1" ht="60.75" customHeight="1">
      <c r="A46" s="64">
        <v>43</v>
      </c>
      <c r="B46" s="18" t="s">
        <v>366</v>
      </c>
      <c r="C46" s="15" t="s">
        <v>768</v>
      </c>
      <c r="D46" s="32" t="s">
        <v>822</v>
      </c>
      <c r="E46" s="20" t="s">
        <v>537</v>
      </c>
      <c r="F46" s="21">
        <v>1</v>
      </c>
      <c r="G46" s="22">
        <v>2020</v>
      </c>
      <c r="H46" s="22" t="s">
        <v>538</v>
      </c>
      <c r="I46" s="23">
        <v>50</v>
      </c>
      <c r="J46" s="24" t="s">
        <v>539</v>
      </c>
      <c r="K46" s="25">
        <v>7900</v>
      </c>
      <c r="L46" s="26" t="s">
        <v>821</v>
      </c>
      <c r="M46" s="61" t="s">
        <v>844</v>
      </c>
      <c r="N46" s="65" t="s">
        <v>830</v>
      </c>
    </row>
    <row r="47" spans="1:14" s="8" customFormat="1" ht="87" customHeight="1">
      <c r="A47" s="64">
        <v>44</v>
      </c>
      <c r="B47" s="18" t="s">
        <v>366</v>
      </c>
      <c r="C47" s="15" t="s">
        <v>761</v>
      </c>
      <c r="D47" s="32" t="s">
        <v>827</v>
      </c>
      <c r="E47" s="20" t="s">
        <v>3</v>
      </c>
      <c r="F47" s="21">
        <v>3</v>
      </c>
      <c r="G47" s="22">
        <v>2020</v>
      </c>
      <c r="H47" s="22" t="s">
        <v>4</v>
      </c>
      <c r="I47" s="23">
        <v>50</v>
      </c>
      <c r="J47" s="24" t="s">
        <v>455</v>
      </c>
      <c r="K47" s="25">
        <v>23700</v>
      </c>
      <c r="L47" s="26" t="s">
        <v>762</v>
      </c>
      <c r="M47" s="61" t="s">
        <v>835</v>
      </c>
      <c r="N47" s="65" t="s">
        <v>830</v>
      </c>
    </row>
    <row r="48" spans="1:14" s="8" customFormat="1" ht="135" customHeight="1">
      <c r="A48" s="64">
        <v>45</v>
      </c>
      <c r="B48" s="18" t="s">
        <v>366</v>
      </c>
      <c r="C48" s="14" t="s">
        <v>765</v>
      </c>
      <c r="D48" s="34" t="s">
        <v>848</v>
      </c>
      <c r="E48" s="20" t="s">
        <v>537</v>
      </c>
      <c r="F48" s="21">
        <v>6</v>
      </c>
      <c r="G48" s="22">
        <v>2020</v>
      </c>
      <c r="H48" s="22" t="s">
        <v>538</v>
      </c>
      <c r="I48" s="23">
        <v>50</v>
      </c>
      <c r="J48" s="24" t="s">
        <v>539</v>
      </c>
      <c r="K48" s="25">
        <v>47400</v>
      </c>
      <c r="L48" s="26" t="s">
        <v>847</v>
      </c>
      <c r="M48" s="61" t="s">
        <v>859</v>
      </c>
      <c r="N48" s="65" t="s">
        <v>830</v>
      </c>
    </row>
    <row r="49" spans="1:15" s="7" customFormat="1" ht="64.5" customHeight="1">
      <c r="A49" s="64">
        <v>46</v>
      </c>
      <c r="B49" s="18" t="s">
        <v>366</v>
      </c>
      <c r="C49" s="14" t="s">
        <v>767</v>
      </c>
      <c r="D49" s="26" t="s">
        <v>766</v>
      </c>
      <c r="E49" s="20" t="s">
        <v>3</v>
      </c>
      <c r="F49" s="21">
        <v>2</v>
      </c>
      <c r="G49" s="22">
        <v>2020</v>
      </c>
      <c r="H49" s="22" t="s">
        <v>4</v>
      </c>
      <c r="I49" s="23">
        <v>50</v>
      </c>
      <c r="J49" s="24" t="s">
        <v>455</v>
      </c>
      <c r="K49" s="25">
        <v>15800</v>
      </c>
      <c r="L49" s="26" t="s">
        <v>792</v>
      </c>
      <c r="M49" s="27" t="s">
        <v>841</v>
      </c>
      <c r="N49" s="65" t="s">
        <v>830</v>
      </c>
    </row>
    <row r="50" spans="1:15" ht="129" customHeight="1">
      <c r="A50" s="64">
        <v>47</v>
      </c>
      <c r="B50" s="18" t="s">
        <v>650</v>
      </c>
      <c r="C50" s="50" t="s">
        <v>863</v>
      </c>
      <c r="D50" s="28" t="s">
        <v>865</v>
      </c>
      <c r="E50" s="20" t="s">
        <v>537</v>
      </c>
      <c r="F50" s="21">
        <v>9</v>
      </c>
      <c r="G50" s="22">
        <v>2020</v>
      </c>
      <c r="H50" s="35" t="s">
        <v>538</v>
      </c>
      <c r="I50" s="23">
        <v>30</v>
      </c>
      <c r="J50" s="70" t="s">
        <v>588</v>
      </c>
      <c r="K50" s="25">
        <v>36000</v>
      </c>
      <c r="L50" s="63" t="s">
        <v>864</v>
      </c>
      <c r="M50" s="71" t="s">
        <v>866</v>
      </c>
      <c r="N50" s="9" t="s">
        <v>872</v>
      </c>
      <c r="O50" s="58"/>
    </row>
    <row r="51" spans="1:15" s="8" customFormat="1" ht="127.5" customHeight="1">
      <c r="A51" s="64">
        <v>48</v>
      </c>
      <c r="B51" s="18" t="s">
        <v>714</v>
      </c>
      <c r="C51" s="14" t="s">
        <v>715</v>
      </c>
      <c r="D51" s="36" t="s">
        <v>749</v>
      </c>
      <c r="E51" s="20" t="s">
        <v>3</v>
      </c>
      <c r="F51" s="21">
        <v>13</v>
      </c>
      <c r="G51" s="22">
        <v>2019</v>
      </c>
      <c r="H51" s="22" t="s">
        <v>4</v>
      </c>
      <c r="I51" s="23">
        <v>30</v>
      </c>
      <c r="J51" s="24" t="s">
        <v>408</v>
      </c>
      <c r="K51" s="25">
        <v>49400</v>
      </c>
      <c r="L51" s="26" t="s">
        <v>747</v>
      </c>
      <c r="M51" s="61" t="s">
        <v>750</v>
      </c>
    </row>
    <row r="52" spans="1:15" s="8" customFormat="1" ht="127.5" customHeight="1">
      <c r="A52" s="64">
        <v>49</v>
      </c>
      <c r="B52" s="18" t="s">
        <v>713</v>
      </c>
      <c r="C52" s="14" t="s">
        <v>715</v>
      </c>
      <c r="D52" s="36" t="s">
        <v>745</v>
      </c>
      <c r="E52" s="20" t="s">
        <v>3</v>
      </c>
      <c r="F52" s="21">
        <v>13</v>
      </c>
      <c r="G52" s="22">
        <v>2019</v>
      </c>
      <c r="H52" s="22" t="s">
        <v>4</v>
      </c>
      <c r="I52" s="23">
        <v>30</v>
      </c>
      <c r="J52" s="24" t="s">
        <v>408</v>
      </c>
      <c r="K52" s="25">
        <v>49400</v>
      </c>
      <c r="L52" s="26" t="s">
        <v>744</v>
      </c>
      <c r="M52" s="60" t="s">
        <v>746</v>
      </c>
    </row>
    <row r="53" spans="1:15" s="8" customFormat="1" ht="51.95" customHeight="1">
      <c r="A53" s="64">
        <v>50</v>
      </c>
      <c r="B53" s="18" t="s">
        <v>788</v>
      </c>
      <c r="C53" s="19" t="s">
        <v>823</v>
      </c>
      <c r="D53" s="28" t="s">
        <v>787</v>
      </c>
      <c r="E53" s="20" t="s">
        <v>3</v>
      </c>
      <c r="F53" s="21">
        <v>1</v>
      </c>
      <c r="G53" s="22">
        <v>2019</v>
      </c>
      <c r="H53" s="22" t="s">
        <v>4</v>
      </c>
      <c r="I53" s="23">
        <v>52</v>
      </c>
      <c r="J53" s="24" t="s">
        <v>789</v>
      </c>
      <c r="K53" s="25">
        <v>6000</v>
      </c>
      <c r="L53" s="26" t="s">
        <v>845</v>
      </c>
      <c r="M53" s="61" t="s">
        <v>818</v>
      </c>
      <c r="N53" s="8" t="s">
        <v>831</v>
      </c>
    </row>
    <row r="54" spans="1:15" ht="51.95" customHeight="1">
      <c r="A54" s="64">
        <v>51</v>
      </c>
      <c r="B54" s="17" t="s">
        <v>366</v>
      </c>
      <c r="C54" s="15" t="s">
        <v>691</v>
      </c>
      <c r="D54" s="36" t="s">
        <v>67</v>
      </c>
      <c r="E54" s="20" t="s">
        <v>3</v>
      </c>
      <c r="F54" s="21">
        <v>1</v>
      </c>
      <c r="G54" s="22">
        <v>2018</v>
      </c>
      <c r="H54" s="22" t="s">
        <v>4</v>
      </c>
      <c r="I54" s="23">
        <v>50</v>
      </c>
      <c r="J54" s="24" t="s">
        <v>736</v>
      </c>
      <c r="K54" s="25">
        <v>6000</v>
      </c>
      <c r="L54" s="26" t="s">
        <v>66</v>
      </c>
      <c r="M54" s="27" t="s">
        <v>429</v>
      </c>
    </row>
    <row r="55" spans="1:15" ht="51.95" customHeight="1">
      <c r="A55" s="64">
        <v>52</v>
      </c>
      <c r="B55" s="17" t="s">
        <v>366</v>
      </c>
      <c r="C55" s="15" t="s">
        <v>691</v>
      </c>
      <c r="D55" s="36" t="s">
        <v>65</v>
      </c>
      <c r="E55" s="20" t="s">
        <v>3</v>
      </c>
      <c r="F55" s="21">
        <v>1</v>
      </c>
      <c r="G55" s="22">
        <v>2018</v>
      </c>
      <c r="H55" s="22" t="s">
        <v>4</v>
      </c>
      <c r="I55" s="23">
        <v>50</v>
      </c>
      <c r="J55" s="24" t="s">
        <v>736</v>
      </c>
      <c r="K55" s="25">
        <v>6000</v>
      </c>
      <c r="L55" s="26" t="s">
        <v>64</v>
      </c>
      <c r="M55" s="27" t="s">
        <v>430</v>
      </c>
    </row>
    <row r="56" spans="1:15" ht="51.95" customHeight="1">
      <c r="A56" s="64">
        <v>53</v>
      </c>
      <c r="B56" s="17" t="s">
        <v>366</v>
      </c>
      <c r="C56" s="15" t="s">
        <v>692</v>
      </c>
      <c r="D56" s="36" t="s">
        <v>63</v>
      </c>
      <c r="E56" s="20" t="s">
        <v>3</v>
      </c>
      <c r="F56" s="21">
        <v>1</v>
      </c>
      <c r="G56" s="22">
        <v>2018</v>
      </c>
      <c r="H56" s="22" t="s">
        <v>4</v>
      </c>
      <c r="I56" s="23">
        <v>50</v>
      </c>
      <c r="J56" s="24" t="s">
        <v>736</v>
      </c>
      <c r="K56" s="25">
        <v>6000</v>
      </c>
      <c r="L56" s="26" t="s">
        <v>62</v>
      </c>
      <c r="M56" s="27" t="s">
        <v>431</v>
      </c>
    </row>
    <row r="57" spans="1:15" s="8" customFormat="1" ht="51.95" customHeight="1">
      <c r="A57" s="64">
        <v>54</v>
      </c>
      <c r="B57" s="17" t="s">
        <v>366</v>
      </c>
      <c r="C57" s="19" t="s">
        <v>680</v>
      </c>
      <c r="D57" s="28" t="s">
        <v>168</v>
      </c>
      <c r="E57" s="20" t="s">
        <v>3</v>
      </c>
      <c r="F57" s="21" t="s">
        <v>390</v>
      </c>
      <c r="G57" s="22">
        <v>2018</v>
      </c>
      <c r="H57" s="22" t="s">
        <v>4</v>
      </c>
      <c r="I57" s="23">
        <v>50</v>
      </c>
      <c r="J57" s="24" t="s">
        <v>455</v>
      </c>
      <c r="K57" s="25">
        <v>7900</v>
      </c>
      <c r="L57" s="26" t="s">
        <v>858</v>
      </c>
      <c r="M57" s="27" t="s">
        <v>482</v>
      </c>
    </row>
    <row r="58" spans="1:15" s="8" customFormat="1" ht="51.95" customHeight="1">
      <c r="A58" s="64">
        <v>55</v>
      </c>
      <c r="B58" s="17" t="s">
        <v>366</v>
      </c>
      <c r="C58" s="19" t="s">
        <v>681</v>
      </c>
      <c r="D58" s="28" t="s">
        <v>169</v>
      </c>
      <c r="E58" s="20" t="s">
        <v>3</v>
      </c>
      <c r="F58" s="21" t="s">
        <v>390</v>
      </c>
      <c r="G58" s="22">
        <v>2017</v>
      </c>
      <c r="H58" s="22" t="s">
        <v>4</v>
      </c>
      <c r="I58" s="23">
        <v>50</v>
      </c>
      <c r="J58" s="24" t="s">
        <v>455</v>
      </c>
      <c r="K58" s="25">
        <v>7900</v>
      </c>
      <c r="L58" s="26" t="s">
        <v>170</v>
      </c>
      <c r="M58" s="27" t="s">
        <v>483</v>
      </c>
    </row>
    <row r="59" spans="1:15" s="8" customFormat="1" ht="51.95" customHeight="1">
      <c r="A59" s="64">
        <v>56</v>
      </c>
      <c r="B59" s="17" t="s">
        <v>366</v>
      </c>
      <c r="C59" s="19" t="s">
        <v>682</v>
      </c>
      <c r="D59" s="28" t="s">
        <v>171</v>
      </c>
      <c r="E59" s="20" t="s">
        <v>3</v>
      </c>
      <c r="F59" s="21" t="s">
        <v>390</v>
      </c>
      <c r="G59" s="22">
        <v>2017</v>
      </c>
      <c r="H59" s="22" t="s">
        <v>4</v>
      </c>
      <c r="I59" s="23">
        <v>50</v>
      </c>
      <c r="J59" s="24" t="s">
        <v>455</v>
      </c>
      <c r="K59" s="25">
        <v>7900</v>
      </c>
      <c r="L59" s="26" t="s">
        <v>172</v>
      </c>
      <c r="M59" s="27" t="s">
        <v>484</v>
      </c>
    </row>
    <row r="60" spans="1:15" s="8" customFormat="1" ht="51.95" customHeight="1">
      <c r="A60" s="64">
        <v>57</v>
      </c>
      <c r="B60" s="17" t="s">
        <v>366</v>
      </c>
      <c r="C60" s="19" t="s">
        <v>683</v>
      </c>
      <c r="D60" s="28" t="s">
        <v>395</v>
      </c>
      <c r="E60" s="20" t="s">
        <v>3</v>
      </c>
      <c r="F60" s="21" t="s">
        <v>404</v>
      </c>
      <c r="G60" s="22">
        <v>2017</v>
      </c>
      <c r="H60" s="22" t="s">
        <v>4</v>
      </c>
      <c r="I60" s="23">
        <v>50</v>
      </c>
      <c r="J60" s="24" t="s">
        <v>455</v>
      </c>
      <c r="K60" s="25">
        <v>23700</v>
      </c>
      <c r="L60" s="26" t="s">
        <v>396</v>
      </c>
      <c r="M60" s="27" t="s">
        <v>485</v>
      </c>
    </row>
    <row r="61" spans="1:15" s="8" customFormat="1" ht="51.95" customHeight="1">
      <c r="A61" s="64">
        <v>58</v>
      </c>
      <c r="B61" s="17" t="s">
        <v>366</v>
      </c>
      <c r="C61" s="19" t="s">
        <v>682</v>
      </c>
      <c r="D61" s="28" t="s">
        <v>173</v>
      </c>
      <c r="E61" s="20" t="s">
        <v>3</v>
      </c>
      <c r="F61" s="21" t="s">
        <v>390</v>
      </c>
      <c r="G61" s="22">
        <v>2016</v>
      </c>
      <c r="H61" s="22" t="s">
        <v>4</v>
      </c>
      <c r="I61" s="23">
        <v>50</v>
      </c>
      <c r="J61" s="24" t="s">
        <v>455</v>
      </c>
      <c r="K61" s="25">
        <v>7900</v>
      </c>
      <c r="L61" s="26" t="s">
        <v>174</v>
      </c>
      <c r="M61" s="27" t="s">
        <v>486</v>
      </c>
    </row>
    <row r="62" spans="1:15" s="8" customFormat="1" ht="51.95" customHeight="1">
      <c r="A62" s="64">
        <v>59</v>
      </c>
      <c r="B62" s="17" t="s">
        <v>366</v>
      </c>
      <c r="C62" s="19" t="s">
        <v>684</v>
      </c>
      <c r="D62" s="28" t="s">
        <v>175</v>
      </c>
      <c r="E62" s="20" t="s">
        <v>3</v>
      </c>
      <c r="F62" s="21" t="s">
        <v>390</v>
      </c>
      <c r="G62" s="22">
        <v>2016</v>
      </c>
      <c r="H62" s="22" t="s">
        <v>4</v>
      </c>
      <c r="I62" s="23">
        <v>60</v>
      </c>
      <c r="J62" s="24" t="s">
        <v>455</v>
      </c>
      <c r="K62" s="25">
        <v>7900</v>
      </c>
      <c r="L62" s="26" t="s">
        <v>176</v>
      </c>
      <c r="M62" s="27" t="s">
        <v>487</v>
      </c>
    </row>
    <row r="63" spans="1:15" s="7" customFormat="1" ht="51.95" customHeight="1">
      <c r="A63" s="64">
        <v>60</v>
      </c>
      <c r="B63" s="17" t="s">
        <v>366</v>
      </c>
      <c r="C63" s="19" t="s">
        <v>685</v>
      </c>
      <c r="D63" s="28" t="s">
        <v>177</v>
      </c>
      <c r="E63" s="20" t="s">
        <v>3</v>
      </c>
      <c r="F63" s="21" t="s">
        <v>390</v>
      </c>
      <c r="G63" s="22">
        <v>2016</v>
      </c>
      <c r="H63" s="22" t="s">
        <v>4</v>
      </c>
      <c r="I63" s="23">
        <v>50</v>
      </c>
      <c r="J63" s="24" t="s">
        <v>455</v>
      </c>
      <c r="K63" s="25">
        <v>7900</v>
      </c>
      <c r="L63" s="26" t="s">
        <v>178</v>
      </c>
      <c r="M63" s="27" t="s">
        <v>488</v>
      </c>
    </row>
    <row r="64" spans="1:15" s="8" customFormat="1" ht="51.95" customHeight="1">
      <c r="A64" s="64">
        <v>61</v>
      </c>
      <c r="B64" s="17" t="s">
        <v>718</v>
      </c>
      <c r="C64" s="19" t="s">
        <v>682</v>
      </c>
      <c r="D64" s="28" t="s">
        <v>179</v>
      </c>
      <c r="E64" s="20" t="s">
        <v>719</v>
      </c>
      <c r="F64" s="21" t="s">
        <v>720</v>
      </c>
      <c r="G64" s="22">
        <v>2016</v>
      </c>
      <c r="H64" s="22" t="s">
        <v>721</v>
      </c>
      <c r="I64" s="23">
        <v>50</v>
      </c>
      <c r="J64" s="24" t="s">
        <v>722</v>
      </c>
      <c r="K64" s="25">
        <v>7900</v>
      </c>
      <c r="L64" s="26" t="s">
        <v>180</v>
      </c>
      <c r="M64" s="27" t="s">
        <v>723</v>
      </c>
    </row>
    <row r="65" spans="1:13" s="8" customFormat="1" ht="51.95" customHeight="1">
      <c r="A65" s="64">
        <v>62</v>
      </c>
      <c r="B65" s="17" t="s">
        <v>718</v>
      </c>
      <c r="C65" s="19" t="s">
        <v>686</v>
      </c>
      <c r="D65" s="28" t="s">
        <v>181</v>
      </c>
      <c r="E65" s="20" t="s">
        <v>719</v>
      </c>
      <c r="F65" s="21" t="s">
        <v>720</v>
      </c>
      <c r="G65" s="22">
        <v>2016</v>
      </c>
      <c r="H65" s="22" t="s">
        <v>721</v>
      </c>
      <c r="I65" s="23">
        <v>50</v>
      </c>
      <c r="J65" s="24" t="s">
        <v>722</v>
      </c>
      <c r="K65" s="25">
        <v>7900</v>
      </c>
      <c r="L65" s="26" t="s">
        <v>182</v>
      </c>
      <c r="M65" s="27" t="s">
        <v>724</v>
      </c>
    </row>
    <row r="66" spans="1:13" s="8" customFormat="1" ht="51.95" customHeight="1">
      <c r="A66" s="64">
        <v>63</v>
      </c>
      <c r="B66" s="17" t="s">
        <v>718</v>
      </c>
      <c r="C66" s="19" t="s">
        <v>687</v>
      </c>
      <c r="D66" s="28" t="s">
        <v>782</v>
      </c>
      <c r="E66" s="20" t="s">
        <v>719</v>
      </c>
      <c r="F66" s="21" t="s">
        <v>720</v>
      </c>
      <c r="G66" s="22">
        <v>2016</v>
      </c>
      <c r="H66" s="22" t="s">
        <v>721</v>
      </c>
      <c r="I66" s="23">
        <v>50</v>
      </c>
      <c r="J66" s="24" t="s">
        <v>722</v>
      </c>
      <c r="K66" s="25">
        <v>7900</v>
      </c>
      <c r="L66" s="26" t="s">
        <v>183</v>
      </c>
      <c r="M66" s="27" t="s">
        <v>725</v>
      </c>
    </row>
    <row r="67" spans="1:13" ht="51.95" customHeight="1">
      <c r="A67" s="64">
        <v>64</v>
      </c>
      <c r="B67" s="17" t="s">
        <v>366</v>
      </c>
      <c r="C67" s="19" t="s">
        <v>687</v>
      </c>
      <c r="D67" s="28" t="s">
        <v>783</v>
      </c>
      <c r="E67" s="20" t="s">
        <v>3</v>
      </c>
      <c r="F67" s="21" t="s">
        <v>390</v>
      </c>
      <c r="G67" s="22">
        <v>2016</v>
      </c>
      <c r="H67" s="22" t="s">
        <v>4</v>
      </c>
      <c r="I67" s="23">
        <v>50</v>
      </c>
      <c r="J67" s="24" t="s">
        <v>455</v>
      </c>
      <c r="K67" s="25">
        <v>7900</v>
      </c>
      <c r="L67" s="26" t="s">
        <v>184</v>
      </c>
      <c r="M67" s="27" t="s">
        <v>489</v>
      </c>
    </row>
    <row r="68" spans="1:13" ht="51.95" customHeight="1">
      <c r="A68" s="64">
        <v>65</v>
      </c>
      <c r="B68" s="17" t="s">
        <v>366</v>
      </c>
      <c r="C68" s="19" t="s">
        <v>687</v>
      </c>
      <c r="D68" s="28" t="s">
        <v>784</v>
      </c>
      <c r="E68" s="20" t="s">
        <v>3</v>
      </c>
      <c r="F68" s="21" t="s">
        <v>390</v>
      </c>
      <c r="G68" s="22">
        <v>2016</v>
      </c>
      <c r="H68" s="22" t="s">
        <v>4</v>
      </c>
      <c r="I68" s="23">
        <v>50</v>
      </c>
      <c r="J68" s="24" t="s">
        <v>455</v>
      </c>
      <c r="K68" s="25">
        <v>7900</v>
      </c>
      <c r="L68" s="26" t="s">
        <v>185</v>
      </c>
      <c r="M68" s="27" t="s">
        <v>490</v>
      </c>
    </row>
    <row r="69" spans="1:13" ht="51.95" customHeight="1">
      <c r="A69" s="64">
        <v>66</v>
      </c>
      <c r="B69" s="17" t="s">
        <v>366</v>
      </c>
      <c r="C69" s="19" t="s">
        <v>688</v>
      </c>
      <c r="D69" s="30" t="s">
        <v>186</v>
      </c>
      <c r="E69" s="20" t="s">
        <v>3</v>
      </c>
      <c r="F69" s="21" t="s">
        <v>390</v>
      </c>
      <c r="G69" s="22">
        <v>2015</v>
      </c>
      <c r="H69" s="22" t="s">
        <v>4</v>
      </c>
      <c r="I69" s="23">
        <v>50</v>
      </c>
      <c r="J69" s="24" t="s">
        <v>455</v>
      </c>
      <c r="K69" s="25">
        <v>7900</v>
      </c>
      <c r="L69" s="26" t="s">
        <v>187</v>
      </c>
      <c r="M69" s="27" t="s">
        <v>491</v>
      </c>
    </row>
    <row r="70" spans="1:13" ht="51.95" customHeight="1">
      <c r="A70" s="64">
        <v>67</v>
      </c>
      <c r="B70" s="17" t="s">
        <v>366</v>
      </c>
      <c r="C70" s="19" t="s">
        <v>689</v>
      </c>
      <c r="D70" s="28" t="s">
        <v>209</v>
      </c>
      <c r="E70" s="20" t="s">
        <v>3</v>
      </c>
      <c r="F70" s="21" t="s">
        <v>390</v>
      </c>
      <c r="G70" s="22">
        <v>2015</v>
      </c>
      <c r="H70" s="22" t="s">
        <v>4</v>
      </c>
      <c r="I70" s="23">
        <v>50</v>
      </c>
      <c r="J70" s="24" t="s">
        <v>455</v>
      </c>
      <c r="K70" s="25">
        <v>7900</v>
      </c>
      <c r="L70" s="26" t="s">
        <v>210</v>
      </c>
      <c r="M70" s="27" t="s">
        <v>503</v>
      </c>
    </row>
    <row r="71" spans="1:13" ht="51.95" customHeight="1">
      <c r="A71" s="64">
        <v>68</v>
      </c>
      <c r="B71" s="17" t="s">
        <v>366</v>
      </c>
      <c r="C71" s="19" t="s">
        <v>690</v>
      </c>
      <c r="D71" s="28" t="s">
        <v>211</v>
      </c>
      <c r="E71" s="20" t="s">
        <v>3</v>
      </c>
      <c r="F71" s="21" t="s">
        <v>390</v>
      </c>
      <c r="G71" s="22">
        <v>2015</v>
      </c>
      <c r="H71" s="22" t="s">
        <v>4</v>
      </c>
      <c r="I71" s="23">
        <v>50</v>
      </c>
      <c r="J71" s="24" t="s">
        <v>455</v>
      </c>
      <c r="K71" s="25">
        <v>7900</v>
      </c>
      <c r="L71" s="26" t="s">
        <v>212</v>
      </c>
      <c r="M71" s="27" t="s">
        <v>504</v>
      </c>
    </row>
    <row r="72" spans="1:13" ht="51.95" customHeight="1">
      <c r="A72" s="64">
        <v>69</v>
      </c>
      <c r="B72" s="17" t="s">
        <v>366</v>
      </c>
      <c r="C72" s="19" t="s">
        <v>689</v>
      </c>
      <c r="D72" s="28" t="s">
        <v>213</v>
      </c>
      <c r="E72" s="20" t="s">
        <v>3</v>
      </c>
      <c r="F72" s="21" t="s">
        <v>390</v>
      </c>
      <c r="G72" s="22">
        <v>2015</v>
      </c>
      <c r="H72" s="22" t="s">
        <v>4</v>
      </c>
      <c r="I72" s="23">
        <v>50</v>
      </c>
      <c r="J72" s="24" t="s">
        <v>455</v>
      </c>
      <c r="K72" s="25">
        <v>7900</v>
      </c>
      <c r="L72" s="26" t="s">
        <v>214</v>
      </c>
      <c r="M72" s="27" t="s">
        <v>505</v>
      </c>
    </row>
    <row r="73" spans="1:13" s="8" customFormat="1" ht="51.95" customHeight="1">
      <c r="A73" s="64">
        <v>70</v>
      </c>
      <c r="B73" s="17" t="s">
        <v>366</v>
      </c>
      <c r="C73" s="19" t="s">
        <v>675</v>
      </c>
      <c r="D73" s="28" t="s">
        <v>262</v>
      </c>
      <c r="E73" s="20" t="s">
        <v>3</v>
      </c>
      <c r="F73" s="21" t="s">
        <v>390</v>
      </c>
      <c r="G73" s="22">
        <v>2016</v>
      </c>
      <c r="H73" s="22" t="s">
        <v>4</v>
      </c>
      <c r="I73" s="23">
        <v>50</v>
      </c>
      <c r="J73" s="24" t="s">
        <v>455</v>
      </c>
      <c r="K73" s="25">
        <v>7900</v>
      </c>
      <c r="L73" s="26" t="s">
        <v>263</v>
      </c>
      <c r="M73" s="27" t="s">
        <v>508</v>
      </c>
    </row>
    <row r="74" spans="1:13" s="8" customFormat="1" ht="51.95" customHeight="1">
      <c r="A74" s="64">
        <v>71</v>
      </c>
      <c r="B74" s="17" t="s">
        <v>366</v>
      </c>
      <c r="C74" s="19" t="s">
        <v>675</v>
      </c>
      <c r="D74" s="28" t="s">
        <v>260</v>
      </c>
      <c r="E74" s="20" t="s">
        <v>3</v>
      </c>
      <c r="F74" s="21" t="s">
        <v>390</v>
      </c>
      <c r="G74" s="22">
        <v>2016</v>
      </c>
      <c r="H74" s="22" t="s">
        <v>4</v>
      </c>
      <c r="I74" s="23">
        <v>50</v>
      </c>
      <c r="J74" s="24" t="s">
        <v>455</v>
      </c>
      <c r="K74" s="25">
        <v>7900</v>
      </c>
      <c r="L74" s="26" t="s">
        <v>261</v>
      </c>
      <c r="M74" s="27" t="s">
        <v>507</v>
      </c>
    </row>
    <row r="75" spans="1:13" s="8" customFormat="1" ht="51.95" customHeight="1">
      <c r="A75" s="64">
        <v>72</v>
      </c>
      <c r="B75" s="17" t="s">
        <v>366</v>
      </c>
      <c r="C75" s="19" t="s">
        <v>675</v>
      </c>
      <c r="D75" s="28" t="s">
        <v>264</v>
      </c>
      <c r="E75" s="20" t="s">
        <v>3</v>
      </c>
      <c r="F75" s="21" t="s">
        <v>390</v>
      </c>
      <c r="G75" s="22">
        <v>2016</v>
      </c>
      <c r="H75" s="22" t="s">
        <v>4</v>
      </c>
      <c r="I75" s="23">
        <v>60</v>
      </c>
      <c r="J75" s="24" t="s">
        <v>455</v>
      </c>
      <c r="K75" s="25">
        <v>7900</v>
      </c>
      <c r="L75" s="26" t="s">
        <v>265</v>
      </c>
      <c r="M75" s="27" t="s">
        <v>509</v>
      </c>
    </row>
    <row r="76" spans="1:13" s="8" customFormat="1" ht="51.95" customHeight="1">
      <c r="A76" s="64">
        <v>73</v>
      </c>
      <c r="B76" s="17" t="s">
        <v>366</v>
      </c>
      <c r="C76" s="19" t="s">
        <v>675</v>
      </c>
      <c r="D76" s="28" t="s">
        <v>751</v>
      </c>
      <c r="E76" s="20" t="s">
        <v>3</v>
      </c>
      <c r="F76" s="21" t="s">
        <v>390</v>
      </c>
      <c r="G76" s="22">
        <v>2016</v>
      </c>
      <c r="H76" s="22" t="s">
        <v>4</v>
      </c>
      <c r="I76" s="23">
        <v>50</v>
      </c>
      <c r="J76" s="24" t="s">
        <v>455</v>
      </c>
      <c r="K76" s="25">
        <v>7900</v>
      </c>
      <c r="L76" s="26" t="s">
        <v>266</v>
      </c>
      <c r="M76" s="27" t="s">
        <v>510</v>
      </c>
    </row>
    <row r="77" spans="1:13" s="8" customFormat="1" ht="51.95" customHeight="1">
      <c r="A77" s="64">
        <v>74</v>
      </c>
      <c r="B77" s="17" t="s">
        <v>366</v>
      </c>
      <c r="C77" s="19" t="s">
        <v>675</v>
      </c>
      <c r="D77" s="28" t="s">
        <v>267</v>
      </c>
      <c r="E77" s="20" t="s">
        <v>3</v>
      </c>
      <c r="F77" s="21" t="s">
        <v>390</v>
      </c>
      <c r="G77" s="22">
        <v>2016</v>
      </c>
      <c r="H77" s="22" t="s">
        <v>4</v>
      </c>
      <c r="I77" s="23">
        <v>50</v>
      </c>
      <c r="J77" s="24" t="s">
        <v>455</v>
      </c>
      <c r="K77" s="25">
        <v>7900</v>
      </c>
      <c r="L77" s="26" t="s">
        <v>268</v>
      </c>
      <c r="M77" s="27" t="s">
        <v>511</v>
      </c>
    </row>
    <row r="78" spans="1:13" s="8" customFormat="1" ht="51.95" customHeight="1">
      <c r="A78" s="64">
        <v>75</v>
      </c>
      <c r="B78" s="17" t="s">
        <v>366</v>
      </c>
      <c r="C78" s="19" t="s">
        <v>675</v>
      </c>
      <c r="D78" s="28" t="s">
        <v>269</v>
      </c>
      <c r="E78" s="20" t="s">
        <v>3</v>
      </c>
      <c r="F78" s="21" t="s">
        <v>390</v>
      </c>
      <c r="G78" s="22">
        <v>2016</v>
      </c>
      <c r="H78" s="22" t="s">
        <v>4</v>
      </c>
      <c r="I78" s="23">
        <v>50</v>
      </c>
      <c r="J78" s="24" t="s">
        <v>455</v>
      </c>
      <c r="K78" s="25">
        <v>7900</v>
      </c>
      <c r="L78" s="26" t="s">
        <v>270</v>
      </c>
      <c r="M78" s="27" t="s">
        <v>512</v>
      </c>
    </row>
    <row r="79" spans="1:13" s="8" customFormat="1" ht="51.95" customHeight="1">
      <c r="A79" s="64">
        <v>76</v>
      </c>
      <c r="B79" s="17" t="s">
        <v>366</v>
      </c>
      <c r="C79" s="19" t="s">
        <v>675</v>
      </c>
      <c r="D79" s="28" t="s">
        <v>271</v>
      </c>
      <c r="E79" s="20" t="s">
        <v>3</v>
      </c>
      <c r="F79" s="21" t="s">
        <v>390</v>
      </c>
      <c r="G79" s="22">
        <v>2016</v>
      </c>
      <c r="H79" s="22" t="s">
        <v>4</v>
      </c>
      <c r="I79" s="23">
        <v>50</v>
      </c>
      <c r="J79" s="24" t="s">
        <v>455</v>
      </c>
      <c r="K79" s="25">
        <v>7900</v>
      </c>
      <c r="L79" s="26" t="s">
        <v>272</v>
      </c>
      <c r="M79" s="27" t="s">
        <v>513</v>
      </c>
    </row>
    <row r="80" spans="1:13" s="8" customFormat="1" ht="51.95" customHeight="1">
      <c r="A80" s="64">
        <v>77</v>
      </c>
      <c r="B80" s="17" t="s">
        <v>366</v>
      </c>
      <c r="C80" s="19" t="s">
        <v>675</v>
      </c>
      <c r="D80" s="28" t="s">
        <v>273</v>
      </c>
      <c r="E80" s="20" t="s">
        <v>3</v>
      </c>
      <c r="F80" s="21" t="s">
        <v>390</v>
      </c>
      <c r="G80" s="22">
        <v>2016</v>
      </c>
      <c r="H80" s="22" t="s">
        <v>4</v>
      </c>
      <c r="I80" s="23">
        <v>50</v>
      </c>
      <c r="J80" s="24" t="s">
        <v>455</v>
      </c>
      <c r="K80" s="25">
        <v>7900</v>
      </c>
      <c r="L80" s="26" t="s">
        <v>274</v>
      </c>
      <c r="M80" s="27" t="s">
        <v>514</v>
      </c>
    </row>
    <row r="81" spans="1:13" s="8" customFormat="1" ht="51.95" customHeight="1">
      <c r="A81" s="64">
        <v>78</v>
      </c>
      <c r="B81" s="17" t="s">
        <v>366</v>
      </c>
      <c r="C81" s="19" t="s">
        <v>675</v>
      </c>
      <c r="D81" s="28" t="s">
        <v>791</v>
      </c>
      <c r="E81" s="20" t="s">
        <v>3</v>
      </c>
      <c r="F81" s="21" t="s">
        <v>390</v>
      </c>
      <c r="G81" s="22">
        <v>2016</v>
      </c>
      <c r="H81" s="22" t="s">
        <v>4</v>
      </c>
      <c r="I81" s="23">
        <v>50</v>
      </c>
      <c r="J81" s="24" t="s">
        <v>455</v>
      </c>
      <c r="K81" s="25">
        <v>7900</v>
      </c>
      <c r="L81" s="26" t="s">
        <v>275</v>
      </c>
      <c r="M81" s="61" t="s">
        <v>772</v>
      </c>
    </row>
    <row r="82" spans="1:13" s="8" customFormat="1" ht="51.95" customHeight="1">
      <c r="A82" s="64">
        <v>79</v>
      </c>
      <c r="B82" s="17" t="s">
        <v>366</v>
      </c>
      <c r="C82" s="19" t="s">
        <v>675</v>
      </c>
      <c r="D82" s="28" t="s">
        <v>276</v>
      </c>
      <c r="E82" s="20" t="s">
        <v>3</v>
      </c>
      <c r="F82" s="21" t="s">
        <v>390</v>
      </c>
      <c r="G82" s="22">
        <v>2015</v>
      </c>
      <c r="H82" s="22" t="s">
        <v>4</v>
      </c>
      <c r="I82" s="23">
        <v>50</v>
      </c>
      <c r="J82" s="24" t="s">
        <v>455</v>
      </c>
      <c r="K82" s="25">
        <v>7900</v>
      </c>
      <c r="L82" s="26" t="s">
        <v>277</v>
      </c>
      <c r="M82" s="27" t="s">
        <v>515</v>
      </c>
    </row>
    <row r="83" spans="1:13" s="8" customFormat="1" ht="51.95" customHeight="1">
      <c r="A83" s="64">
        <v>80</v>
      </c>
      <c r="B83" s="17" t="s">
        <v>366</v>
      </c>
      <c r="C83" s="19" t="s">
        <v>675</v>
      </c>
      <c r="D83" s="28" t="s">
        <v>278</v>
      </c>
      <c r="E83" s="20" t="s">
        <v>3</v>
      </c>
      <c r="F83" s="21" t="s">
        <v>390</v>
      </c>
      <c r="G83" s="22">
        <v>2015</v>
      </c>
      <c r="H83" s="22" t="s">
        <v>4</v>
      </c>
      <c r="I83" s="23">
        <v>50</v>
      </c>
      <c r="J83" s="24" t="s">
        <v>455</v>
      </c>
      <c r="K83" s="25">
        <v>7900</v>
      </c>
      <c r="L83" s="26" t="s">
        <v>279</v>
      </c>
      <c r="M83" s="27" t="s">
        <v>516</v>
      </c>
    </row>
    <row r="84" spans="1:13" s="8" customFormat="1" ht="51.95" customHeight="1">
      <c r="A84" s="64">
        <v>81</v>
      </c>
      <c r="B84" s="17" t="s">
        <v>366</v>
      </c>
      <c r="C84" s="19" t="s">
        <v>675</v>
      </c>
      <c r="D84" s="28" t="s">
        <v>280</v>
      </c>
      <c r="E84" s="20" t="s">
        <v>3</v>
      </c>
      <c r="F84" s="21" t="s">
        <v>390</v>
      </c>
      <c r="G84" s="22">
        <v>2015</v>
      </c>
      <c r="H84" s="22" t="s">
        <v>4</v>
      </c>
      <c r="I84" s="23">
        <v>50</v>
      </c>
      <c r="J84" s="24" t="s">
        <v>455</v>
      </c>
      <c r="K84" s="25">
        <v>7900</v>
      </c>
      <c r="L84" s="26" t="s">
        <v>281</v>
      </c>
      <c r="M84" s="27" t="s">
        <v>517</v>
      </c>
    </row>
    <row r="85" spans="1:13" s="8" customFormat="1" ht="51.95" customHeight="1">
      <c r="A85" s="64">
        <v>82</v>
      </c>
      <c r="B85" s="17" t="s">
        <v>366</v>
      </c>
      <c r="C85" s="19" t="s">
        <v>675</v>
      </c>
      <c r="D85" s="28" t="s">
        <v>397</v>
      </c>
      <c r="E85" s="20" t="s">
        <v>3</v>
      </c>
      <c r="F85" s="21" t="s">
        <v>405</v>
      </c>
      <c r="G85" s="22">
        <v>2015</v>
      </c>
      <c r="H85" s="22" t="s">
        <v>4</v>
      </c>
      <c r="I85" s="23">
        <v>50</v>
      </c>
      <c r="J85" s="24" t="s">
        <v>455</v>
      </c>
      <c r="K85" s="25">
        <v>15800</v>
      </c>
      <c r="L85" s="26" t="s">
        <v>398</v>
      </c>
      <c r="M85" s="27" t="s">
        <v>518</v>
      </c>
    </row>
    <row r="86" spans="1:13" s="9" customFormat="1" ht="51.95" customHeight="1">
      <c r="A86" s="64">
        <v>83</v>
      </c>
      <c r="B86" s="17" t="s">
        <v>366</v>
      </c>
      <c r="C86" s="19" t="s">
        <v>675</v>
      </c>
      <c r="D86" s="28" t="s">
        <v>282</v>
      </c>
      <c r="E86" s="20" t="s">
        <v>3</v>
      </c>
      <c r="F86" s="21" t="s">
        <v>390</v>
      </c>
      <c r="G86" s="22">
        <v>2015</v>
      </c>
      <c r="H86" s="22" t="s">
        <v>4</v>
      </c>
      <c r="I86" s="23">
        <v>50</v>
      </c>
      <c r="J86" s="24" t="s">
        <v>455</v>
      </c>
      <c r="K86" s="25">
        <v>7900</v>
      </c>
      <c r="L86" s="26" t="s">
        <v>283</v>
      </c>
      <c r="M86" s="27" t="s">
        <v>519</v>
      </c>
    </row>
    <row r="87" spans="1:13" s="8" customFormat="1" ht="51.95" customHeight="1">
      <c r="A87" s="64">
        <v>84</v>
      </c>
      <c r="B87" s="17" t="s">
        <v>366</v>
      </c>
      <c r="C87" s="19" t="s">
        <v>675</v>
      </c>
      <c r="D87" s="28" t="s">
        <v>284</v>
      </c>
      <c r="E87" s="20" t="s">
        <v>3</v>
      </c>
      <c r="F87" s="21" t="s">
        <v>390</v>
      </c>
      <c r="G87" s="22">
        <v>2015</v>
      </c>
      <c r="H87" s="22" t="s">
        <v>4</v>
      </c>
      <c r="I87" s="23">
        <v>50</v>
      </c>
      <c r="J87" s="24" t="s">
        <v>455</v>
      </c>
      <c r="K87" s="25">
        <v>7900</v>
      </c>
      <c r="L87" s="26" t="s">
        <v>285</v>
      </c>
      <c r="M87" s="27" t="s">
        <v>520</v>
      </c>
    </row>
    <row r="88" spans="1:13" s="8" customFormat="1" ht="51.95" customHeight="1">
      <c r="A88" s="64">
        <v>85</v>
      </c>
      <c r="B88" s="17" t="s">
        <v>366</v>
      </c>
      <c r="C88" s="19" t="s">
        <v>675</v>
      </c>
      <c r="D88" s="28" t="s">
        <v>399</v>
      </c>
      <c r="E88" s="20" t="s">
        <v>3</v>
      </c>
      <c r="F88" s="21" t="s">
        <v>405</v>
      </c>
      <c r="G88" s="22">
        <v>2015</v>
      </c>
      <c r="H88" s="22" t="s">
        <v>4</v>
      </c>
      <c r="I88" s="23">
        <v>45</v>
      </c>
      <c r="J88" s="24" t="s">
        <v>455</v>
      </c>
      <c r="K88" s="25">
        <v>15800</v>
      </c>
      <c r="L88" s="26" t="s">
        <v>400</v>
      </c>
      <c r="M88" s="27" t="s">
        <v>521</v>
      </c>
    </row>
    <row r="89" spans="1:13" s="8" customFormat="1" ht="51.95" customHeight="1">
      <c r="A89" s="64">
        <v>86</v>
      </c>
      <c r="B89" s="17" t="s">
        <v>366</v>
      </c>
      <c r="C89" s="19" t="s">
        <v>675</v>
      </c>
      <c r="D89" s="28" t="s">
        <v>286</v>
      </c>
      <c r="E89" s="20" t="s">
        <v>3</v>
      </c>
      <c r="F89" s="21" t="s">
        <v>390</v>
      </c>
      <c r="G89" s="22">
        <v>2015</v>
      </c>
      <c r="H89" s="22" t="s">
        <v>4</v>
      </c>
      <c r="I89" s="23">
        <v>50</v>
      </c>
      <c r="J89" s="24" t="s">
        <v>455</v>
      </c>
      <c r="K89" s="25">
        <v>7900</v>
      </c>
      <c r="L89" s="26" t="s">
        <v>287</v>
      </c>
      <c r="M89" s="27" t="s">
        <v>522</v>
      </c>
    </row>
    <row r="90" spans="1:13" s="8" customFormat="1" ht="51.95" customHeight="1">
      <c r="A90" s="64">
        <v>87</v>
      </c>
      <c r="B90" s="17" t="s">
        <v>366</v>
      </c>
      <c r="C90" s="19" t="s">
        <v>675</v>
      </c>
      <c r="D90" s="28" t="s">
        <v>288</v>
      </c>
      <c r="E90" s="20" t="s">
        <v>3</v>
      </c>
      <c r="F90" s="21" t="s">
        <v>390</v>
      </c>
      <c r="G90" s="22">
        <v>2015</v>
      </c>
      <c r="H90" s="22" t="s">
        <v>4</v>
      </c>
      <c r="I90" s="23">
        <v>50</v>
      </c>
      <c r="J90" s="24" t="s">
        <v>455</v>
      </c>
      <c r="K90" s="25">
        <v>7900</v>
      </c>
      <c r="L90" s="26" t="s">
        <v>289</v>
      </c>
      <c r="M90" s="27" t="s">
        <v>523</v>
      </c>
    </row>
    <row r="91" spans="1:13" s="8" customFormat="1" ht="51.95" customHeight="1">
      <c r="A91" s="64">
        <v>88</v>
      </c>
      <c r="B91" s="17" t="s">
        <v>366</v>
      </c>
      <c r="C91" s="19" t="s">
        <v>675</v>
      </c>
      <c r="D91" s="28" t="s">
        <v>290</v>
      </c>
      <c r="E91" s="20" t="s">
        <v>3</v>
      </c>
      <c r="F91" s="21" t="s">
        <v>390</v>
      </c>
      <c r="G91" s="22">
        <v>2015</v>
      </c>
      <c r="H91" s="22" t="s">
        <v>4</v>
      </c>
      <c r="I91" s="23">
        <v>50</v>
      </c>
      <c r="J91" s="24" t="s">
        <v>455</v>
      </c>
      <c r="K91" s="25">
        <v>7900</v>
      </c>
      <c r="L91" s="26" t="s">
        <v>291</v>
      </c>
      <c r="M91" s="27" t="s">
        <v>524</v>
      </c>
    </row>
    <row r="92" spans="1:13" s="8" customFormat="1" ht="51.95" customHeight="1">
      <c r="A92" s="64">
        <v>89</v>
      </c>
      <c r="B92" s="17" t="s">
        <v>366</v>
      </c>
      <c r="C92" s="19" t="s">
        <v>675</v>
      </c>
      <c r="D92" s="28" t="s">
        <v>292</v>
      </c>
      <c r="E92" s="20" t="s">
        <v>3</v>
      </c>
      <c r="F92" s="21" t="s">
        <v>390</v>
      </c>
      <c r="G92" s="22">
        <v>2015</v>
      </c>
      <c r="H92" s="22" t="s">
        <v>4</v>
      </c>
      <c r="I92" s="23">
        <v>50</v>
      </c>
      <c r="J92" s="24" t="s">
        <v>455</v>
      </c>
      <c r="K92" s="25">
        <v>7900</v>
      </c>
      <c r="L92" s="26" t="s">
        <v>293</v>
      </c>
      <c r="M92" s="27" t="s">
        <v>525</v>
      </c>
    </row>
    <row r="93" spans="1:13" s="8" customFormat="1" ht="51.95" customHeight="1">
      <c r="A93" s="64">
        <v>90</v>
      </c>
      <c r="B93" s="17" t="s">
        <v>366</v>
      </c>
      <c r="C93" s="19" t="s">
        <v>675</v>
      </c>
      <c r="D93" s="28" t="s">
        <v>294</v>
      </c>
      <c r="E93" s="20" t="s">
        <v>3</v>
      </c>
      <c r="F93" s="21" t="s">
        <v>390</v>
      </c>
      <c r="G93" s="22">
        <v>2015</v>
      </c>
      <c r="H93" s="22" t="s">
        <v>4</v>
      </c>
      <c r="I93" s="23">
        <v>50</v>
      </c>
      <c r="J93" s="24" t="s">
        <v>455</v>
      </c>
      <c r="K93" s="25">
        <v>7900</v>
      </c>
      <c r="L93" s="26" t="s">
        <v>295</v>
      </c>
      <c r="M93" s="27" t="s">
        <v>526</v>
      </c>
    </row>
    <row r="94" spans="1:13" s="8" customFormat="1" ht="51.95" customHeight="1">
      <c r="A94" s="64">
        <v>91</v>
      </c>
      <c r="B94" s="17" t="s">
        <v>366</v>
      </c>
      <c r="C94" s="19" t="s">
        <v>675</v>
      </c>
      <c r="D94" s="28" t="s">
        <v>296</v>
      </c>
      <c r="E94" s="20" t="s">
        <v>3</v>
      </c>
      <c r="F94" s="21" t="s">
        <v>390</v>
      </c>
      <c r="G94" s="22">
        <v>2015</v>
      </c>
      <c r="H94" s="22" t="s">
        <v>4</v>
      </c>
      <c r="I94" s="23">
        <v>50</v>
      </c>
      <c r="J94" s="24" t="s">
        <v>455</v>
      </c>
      <c r="K94" s="25">
        <v>7900</v>
      </c>
      <c r="L94" s="26" t="s">
        <v>297</v>
      </c>
      <c r="M94" s="27" t="s">
        <v>527</v>
      </c>
    </row>
    <row r="95" spans="1:13" s="8" customFormat="1" ht="51.95" customHeight="1">
      <c r="A95" s="64">
        <v>92</v>
      </c>
      <c r="B95" s="17" t="s">
        <v>366</v>
      </c>
      <c r="C95" s="19" t="s">
        <v>675</v>
      </c>
      <c r="D95" s="28" t="s">
        <v>298</v>
      </c>
      <c r="E95" s="20" t="s">
        <v>3</v>
      </c>
      <c r="F95" s="21" t="s">
        <v>390</v>
      </c>
      <c r="G95" s="22">
        <v>2015</v>
      </c>
      <c r="H95" s="22" t="s">
        <v>4</v>
      </c>
      <c r="I95" s="23">
        <v>50</v>
      </c>
      <c r="J95" s="24" t="s">
        <v>455</v>
      </c>
      <c r="K95" s="25">
        <v>7900</v>
      </c>
      <c r="L95" s="26" t="s">
        <v>299</v>
      </c>
      <c r="M95" s="27" t="s">
        <v>528</v>
      </c>
    </row>
    <row r="96" spans="1:13" s="8" customFormat="1" ht="51.95" customHeight="1">
      <c r="A96" s="64">
        <v>93</v>
      </c>
      <c r="B96" s="17" t="s">
        <v>366</v>
      </c>
      <c r="C96" s="19" t="s">
        <v>675</v>
      </c>
      <c r="D96" s="28" t="s">
        <v>300</v>
      </c>
      <c r="E96" s="20" t="s">
        <v>3</v>
      </c>
      <c r="F96" s="21" t="s">
        <v>390</v>
      </c>
      <c r="G96" s="22">
        <v>2015</v>
      </c>
      <c r="H96" s="22" t="s">
        <v>4</v>
      </c>
      <c r="I96" s="23">
        <v>50</v>
      </c>
      <c r="J96" s="24" t="s">
        <v>455</v>
      </c>
      <c r="K96" s="25">
        <v>7900</v>
      </c>
      <c r="L96" s="26" t="s">
        <v>301</v>
      </c>
      <c r="M96" s="27" t="s">
        <v>529</v>
      </c>
    </row>
    <row r="97" spans="1:13" s="8" customFormat="1" ht="51.95" customHeight="1">
      <c r="A97" s="64">
        <v>94</v>
      </c>
      <c r="B97" s="17" t="s">
        <v>366</v>
      </c>
      <c r="C97" s="19" t="s">
        <v>675</v>
      </c>
      <c r="D97" s="28" t="s">
        <v>302</v>
      </c>
      <c r="E97" s="20" t="s">
        <v>3</v>
      </c>
      <c r="F97" s="21" t="s">
        <v>390</v>
      </c>
      <c r="G97" s="22">
        <v>2015</v>
      </c>
      <c r="H97" s="22" t="s">
        <v>4</v>
      </c>
      <c r="I97" s="23">
        <v>50</v>
      </c>
      <c r="J97" s="24" t="s">
        <v>455</v>
      </c>
      <c r="K97" s="25">
        <v>7900</v>
      </c>
      <c r="L97" s="26" t="s">
        <v>303</v>
      </c>
      <c r="M97" s="27" t="s">
        <v>530</v>
      </c>
    </row>
    <row r="98" spans="1:13" s="8" customFormat="1" ht="59.25" customHeight="1">
      <c r="A98" s="64">
        <v>95</v>
      </c>
      <c r="B98" s="18" t="s">
        <v>650</v>
      </c>
      <c r="C98" s="14" t="s">
        <v>673</v>
      </c>
      <c r="D98" s="3" t="s">
        <v>582</v>
      </c>
      <c r="E98" s="20" t="s">
        <v>3</v>
      </c>
      <c r="F98" s="21">
        <v>14</v>
      </c>
      <c r="G98" s="22">
        <v>2010</v>
      </c>
      <c r="H98" s="22" t="s">
        <v>4</v>
      </c>
      <c r="I98" s="23">
        <v>60</v>
      </c>
      <c r="J98" s="24" t="s">
        <v>453</v>
      </c>
      <c r="K98" s="25">
        <v>42000</v>
      </c>
      <c r="L98" s="26" t="s">
        <v>574</v>
      </c>
      <c r="M98" s="27" t="s">
        <v>472</v>
      </c>
    </row>
    <row r="99" spans="1:13" s="8" customFormat="1" ht="51.95" customHeight="1">
      <c r="A99" s="64">
        <v>96</v>
      </c>
      <c r="B99" s="18" t="s">
        <v>650</v>
      </c>
      <c r="C99" s="15" t="s">
        <v>14</v>
      </c>
      <c r="D99" s="26" t="s">
        <v>542</v>
      </c>
      <c r="E99" s="20" t="s">
        <v>3</v>
      </c>
      <c r="F99" s="21">
        <v>13</v>
      </c>
      <c r="G99" s="22">
        <v>2016</v>
      </c>
      <c r="H99" s="22" t="s">
        <v>4</v>
      </c>
      <c r="I99" s="23">
        <v>25</v>
      </c>
      <c r="J99" s="24" t="s">
        <v>406</v>
      </c>
      <c r="K99" s="25">
        <v>52000</v>
      </c>
      <c r="L99" s="26" t="s">
        <v>571</v>
      </c>
      <c r="M99" s="27" t="s">
        <v>407</v>
      </c>
    </row>
    <row r="100" spans="1:13" s="8" customFormat="1" ht="51.95" customHeight="1">
      <c r="A100" s="64">
        <v>97</v>
      </c>
      <c r="B100" s="18" t="s">
        <v>650</v>
      </c>
      <c r="C100" s="15" t="s">
        <v>14</v>
      </c>
      <c r="D100" s="26" t="s">
        <v>543</v>
      </c>
      <c r="E100" s="20" t="s">
        <v>3</v>
      </c>
      <c r="F100" s="21">
        <v>13</v>
      </c>
      <c r="G100" s="22">
        <v>2015</v>
      </c>
      <c r="H100" s="22" t="s">
        <v>4</v>
      </c>
      <c r="I100" s="23">
        <v>26</v>
      </c>
      <c r="J100" s="24" t="s">
        <v>408</v>
      </c>
      <c r="K100" s="25">
        <v>50700</v>
      </c>
      <c r="L100" s="26" t="s">
        <v>576</v>
      </c>
      <c r="M100" s="61" t="s">
        <v>777</v>
      </c>
    </row>
    <row r="101" spans="1:13" s="8" customFormat="1" ht="51.95" customHeight="1">
      <c r="A101" s="64">
        <v>98</v>
      </c>
      <c r="B101" s="18" t="s">
        <v>650</v>
      </c>
      <c r="C101" s="15" t="s">
        <v>14</v>
      </c>
      <c r="D101" s="26" t="s">
        <v>591</v>
      </c>
      <c r="E101" s="20" t="s">
        <v>3</v>
      </c>
      <c r="F101" s="21">
        <v>2</v>
      </c>
      <c r="G101" s="22">
        <v>2012</v>
      </c>
      <c r="H101" s="22" t="s">
        <v>4</v>
      </c>
      <c r="I101" s="23">
        <v>30</v>
      </c>
      <c r="J101" s="24" t="s">
        <v>408</v>
      </c>
      <c r="K101" s="25">
        <v>8000</v>
      </c>
      <c r="L101" s="26" t="s">
        <v>15</v>
      </c>
      <c r="M101" s="27" t="s">
        <v>472</v>
      </c>
    </row>
    <row r="102" spans="1:13" s="8" customFormat="1" ht="51.95" customHeight="1">
      <c r="A102" s="64">
        <v>99</v>
      </c>
      <c r="B102" s="18" t="s">
        <v>650</v>
      </c>
      <c r="C102" s="15" t="s">
        <v>14</v>
      </c>
      <c r="D102" s="26" t="s">
        <v>592</v>
      </c>
      <c r="E102" s="20" t="s">
        <v>3</v>
      </c>
      <c r="F102" s="21">
        <v>2</v>
      </c>
      <c r="G102" s="22">
        <v>2012</v>
      </c>
      <c r="H102" s="22" t="s">
        <v>4</v>
      </c>
      <c r="I102" s="23">
        <v>30</v>
      </c>
      <c r="J102" s="24" t="s">
        <v>408</v>
      </c>
      <c r="K102" s="25">
        <v>8000</v>
      </c>
      <c r="L102" s="26" t="s">
        <v>16</v>
      </c>
      <c r="M102" s="27" t="s">
        <v>472</v>
      </c>
    </row>
    <row r="103" spans="1:13" s="8" customFormat="1" ht="51.95" customHeight="1">
      <c r="A103" s="64">
        <v>100</v>
      </c>
      <c r="B103" s="18" t="s">
        <v>650</v>
      </c>
      <c r="C103" s="15" t="s">
        <v>14</v>
      </c>
      <c r="D103" s="26" t="s">
        <v>593</v>
      </c>
      <c r="E103" s="20" t="s">
        <v>3</v>
      </c>
      <c r="F103" s="21">
        <v>2</v>
      </c>
      <c r="G103" s="22">
        <v>2012</v>
      </c>
      <c r="H103" s="22" t="s">
        <v>4</v>
      </c>
      <c r="I103" s="23">
        <v>30</v>
      </c>
      <c r="J103" s="24" t="s">
        <v>408</v>
      </c>
      <c r="K103" s="25">
        <v>8000</v>
      </c>
      <c r="L103" s="26" t="s">
        <v>17</v>
      </c>
      <c r="M103" s="31" t="s">
        <v>594</v>
      </c>
    </row>
    <row r="104" spans="1:13" s="8" customFormat="1" ht="51.95" customHeight="1">
      <c r="A104" s="64">
        <v>101</v>
      </c>
      <c r="B104" s="18" t="s">
        <v>650</v>
      </c>
      <c r="C104" s="16" t="s">
        <v>14</v>
      </c>
      <c r="D104" s="3" t="s">
        <v>18</v>
      </c>
      <c r="E104" s="20" t="s">
        <v>3</v>
      </c>
      <c r="F104" s="21">
        <v>1</v>
      </c>
      <c r="G104" s="22">
        <v>2009</v>
      </c>
      <c r="H104" s="22" t="s">
        <v>4</v>
      </c>
      <c r="I104" s="23">
        <v>27</v>
      </c>
      <c r="J104" s="24" t="s">
        <v>408</v>
      </c>
      <c r="K104" s="25">
        <v>3000</v>
      </c>
      <c r="L104" s="26" t="s">
        <v>19</v>
      </c>
      <c r="M104" s="27" t="s">
        <v>410</v>
      </c>
    </row>
    <row r="105" spans="1:13" s="8" customFormat="1" ht="51.95" customHeight="1">
      <c r="A105" s="64">
        <v>102</v>
      </c>
      <c r="B105" s="18" t="s">
        <v>650</v>
      </c>
      <c r="C105" s="16" t="s">
        <v>14</v>
      </c>
      <c r="D105" s="3" t="s">
        <v>20</v>
      </c>
      <c r="E105" s="20" t="s">
        <v>3</v>
      </c>
      <c r="F105" s="21">
        <v>1</v>
      </c>
      <c r="G105" s="22">
        <v>2009</v>
      </c>
      <c r="H105" s="22" t="s">
        <v>4</v>
      </c>
      <c r="I105" s="23">
        <v>21</v>
      </c>
      <c r="J105" s="24" t="s">
        <v>408</v>
      </c>
      <c r="K105" s="25">
        <v>3000</v>
      </c>
      <c r="L105" s="26" t="s">
        <v>21</v>
      </c>
      <c r="M105" s="27" t="s">
        <v>411</v>
      </c>
    </row>
    <row r="106" spans="1:13" s="8" customFormat="1" ht="51.95" customHeight="1">
      <c r="A106" s="64">
        <v>103</v>
      </c>
      <c r="B106" s="18" t="s">
        <v>650</v>
      </c>
      <c r="C106" s="16" t="s">
        <v>365</v>
      </c>
      <c r="D106" s="3" t="s">
        <v>22</v>
      </c>
      <c r="E106" s="20" t="s">
        <v>3</v>
      </c>
      <c r="F106" s="21">
        <v>1</v>
      </c>
      <c r="G106" s="22">
        <v>2009</v>
      </c>
      <c r="H106" s="22" t="s">
        <v>4</v>
      </c>
      <c r="I106" s="23">
        <v>21</v>
      </c>
      <c r="J106" s="24" t="s">
        <v>408</v>
      </c>
      <c r="K106" s="25">
        <v>3000</v>
      </c>
      <c r="L106" s="26" t="s">
        <v>23</v>
      </c>
      <c r="M106" s="27" t="s">
        <v>412</v>
      </c>
    </row>
    <row r="107" spans="1:13" s="8" customFormat="1" ht="51.95" customHeight="1">
      <c r="A107" s="64">
        <v>104</v>
      </c>
      <c r="B107" s="18" t="s">
        <v>650</v>
      </c>
      <c r="C107" s="15" t="s">
        <v>14</v>
      </c>
      <c r="D107" s="3" t="s">
        <v>595</v>
      </c>
      <c r="E107" s="20" t="s">
        <v>3</v>
      </c>
      <c r="F107" s="21">
        <v>5</v>
      </c>
      <c r="G107" s="22">
        <v>2007</v>
      </c>
      <c r="H107" s="22" t="s">
        <v>4</v>
      </c>
      <c r="I107" s="23">
        <v>30</v>
      </c>
      <c r="J107" s="24" t="s">
        <v>408</v>
      </c>
      <c r="K107" s="25">
        <v>15000</v>
      </c>
      <c r="L107" s="26" t="s">
        <v>578</v>
      </c>
      <c r="M107" s="31" t="s">
        <v>596</v>
      </c>
    </row>
    <row r="108" spans="1:13" s="8" customFormat="1" ht="51.95" customHeight="1">
      <c r="A108" s="64">
        <v>105</v>
      </c>
      <c r="B108" s="18" t="s">
        <v>650</v>
      </c>
      <c r="C108" s="15" t="s">
        <v>14</v>
      </c>
      <c r="D108" s="3" t="s">
        <v>24</v>
      </c>
      <c r="E108" s="20" t="s">
        <v>3</v>
      </c>
      <c r="F108" s="21">
        <v>13</v>
      </c>
      <c r="G108" s="22">
        <v>2006</v>
      </c>
      <c r="H108" s="22" t="s">
        <v>4</v>
      </c>
      <c r="I108" s="23">
        <v>50</v>
      </c>
      <c r="J108" s="24" t="s">
        <v>408</v>
      </c>
      <c r="K108" s="25">
        <v>39000</v>
      </c>
      <c r="L108" s="26" t="s">
        <v>25</v>
      </c>
      <c r="M108" s="27" t="s">
        <v>651</v>
      </c>
    </row>
    <row r="109" spans="1:13" s="8" customFormat="1" ht="51.95" customHeight="1">
      <c r="A109" s="64">
        <v>106</v>
      </c>
      <c r="B109" s="18" t="s">
        <v>650</v>
      </c>
      <c r="C109" s="15" t="s">
        <v>14</v>
      </c>
      <c r="D109" s="26" t="s">
        <v>597</v>
      </c>
      <c r="E109" s="20" t="s">
        <v>3</v>
      </c>
      <c r="F109" s="21">
        <v>8</v>
      </c>
      <c r="G109" s="22">
        <v>2005</v>
      </c>
      <c r="H109" s="22" t="s">
        <v>4</v>
      </c>
      <c r="I109" s="23">
        <v>450</v>
      </c>
      <c r="J109" s="24" t="s">
        <v>408</v>
      </c>
      <c r="K109" s="25">
        <v>24000</v>
      </c>
      <c r="L109" s="26" t="s">
        <v>26</v>
      </c>
      <c r="M109" s="31" t="s">
        <v>598</v>
      </c>
    </row>
    <row r="110" spans="1:13" s="8" customFormat="1" ht="51.95" customHeight="1">
      <c r="A110" s="64">
        <v>107</v>
      </c>
      <c r="B110" s="18" t="s">
        <v>650</v>
      </c>
      <c r="C110" s="15" t="s">
        <v>14</v>
      </c>
      <c r="D110" s="26" t="s">
        <v>27</v>
      </c>
      <c r="E110" s="20" t="s">
        <v>3</v>
      </c>
      <c r="F110" s="21">
        <v>1</v>
      </c>
      <c r="G110" s="22">
        <v>2005</v>
      </c>
      <c r="H110" s="22" t="s">
        <v>4</v>
      </c>
      <c r="I110" s="23">
        <v>23</v>
      </c>
      <c r="J110" s="24" t="s">
        <v>408</v>
      </c>
      <c r="K110" s="25">
        <v>2500</v>
      </c>
      <c r="L110" s="26" t="s">
        <v>28</v>
      </c>
      <c r="M110" s="27" t="s">
        <v>413</v>
      </c>
    </row>
    <row r="111" spans="1:13" s="8" customFormat="1" ht="51.95" customHeight="1">
      <c r="A111" s="64">
        <v>108</v>
      </c>
      <c r="B111" s="18" t="s">
        <v>650</v>
      </c>
      <c r="C111" s="15" t="s">
        <v>14</v>
      </c>
      <c r="D111" s="3" t="s">
        <v>599</v>
      </c>
      <c r="E111" s="20" t="s">
        <v>3</v>
      </c>
      <c r="F111" s="21">
        <v>12</v>
      </c>
      <c r="G111" s="22">
        <v>2003</v>
      </c>
      <c r="H111" s="22" t="s">
        <v>4</v>
      </c>
      <c r="I111" s="23">
        <v>60</v>
      </c>
      <c r="J111" s="24" t="s">
        <v>408</v>
      </c>
      <c r="K111" s="25">
        <v>24000</v>
      </c>
      <c r="L111" s="26" t="s">
        <v>29</v>
      </c>
      <c r="M111" s="27" t="s">
        <v>472</v>
      </c>
    </row>
    <row r="112" spans="1:13" s="8" customFormat="1" ht="51.95" customHeight="1">
      <c r="A112" s="64">
        <v>109</v>
      </c>
      <c r="B112" s="18" t="s">
        <v>650</v>
      </c>
      <c r="C112" s="15" t="s">
        <v>14</v>
      </c>
      <c r="D112" s="3" t="s">
        <v>600</v>
      </c>
      <c r="E112" s="20" t="s">
        <v>3</v>
      </c>
      <c r="F112" s="21">
        <v>5</v>
      </c>
      <c r="G112" s="22">
        <v>2002</v>
      </c>
      <c r="H112" s="22" t="s">
        <v>4</v>
      </c>
      <c r="I112" s="23">
        <v>50</v>
      </c>
      <c r="J112" s="24" t="s">
        <v>408</v>
      </c>
      <c r="K112" s="25">
        <v>15000</v>
      </c>
      <c r="L112" s="26" t="s">
        <v>579</v>
      </c>
      <c r="M112" s="27" t="s">
        <v>472</v>
      </c>
    </row>
    <row r="113" spans="1:13" s="8" customFormat="1" ht="51.95" customHeight="1">
      <c r="A113" s="64">
        <v>110</v>
      </c>
      <c r="B113" s="18" t="s">
        <v>650</v>
      </c>
      <c r="C113" s="14" t="s">
        <v>13</v>
      </c>
      <c r="D113" s="3" t="s">
        <v>601</v>
      </c>
      <c r="E113" s="20" t="s">
        <v>3</v>
      </c>
      <c r="F113" s="21">
        <v>10</v>
      </c>
      <c r="G113" s="22">
        <v>2002</v>
      </c>
      <c r="H113" s="22" t="s">
        <v>4</v>
      </c>
      <c r="I113" s="23">
        <v>50</v>
      </c>
      <c r="J113" s="24" t="s">
        <v>408</v>
      </c>
      <c r="K113" s="25">
        <v>20000</v>
      </c>
      <c r="L113" s="26" t="s">
        <v>581</v>
      </c>
      <c r="M113" s="31" t="s">
        <v>602</v>
      </c>
    </row>
    <row r="114" spans="1:13" s="8" customFormat="1" ht="51.95" customHeight="1">
      <c r="A114" s="64">
        <v>111</v>
      </c>
      <c r="B114" s="18" t="s">
        <v>650</v>
      </c>
      <c r="C114" s="16" t="s">
        <v>365</v>
      </c>
      <c r="D114" s="3" t="s">
        <v>544</v>
      </c>
      <c r="E114" s="20" t="s">
        <v>3</v>
      </c>
      <c r="F114" s="21">
        <v>5</v>
      </c>
      <c r="G114" s="22">
        <v>2010</v>
      </c>
      <c r="H114" s="22" t="s">
        <v>4</v>
      </c>
      <c r="I114" s="23">
        <v>15</v>
      </c>
      <c r="J114" s="24" t="s">
        <v>408</v>
      </c>
      <c r="K114" s="25">
        <v>15000</v>
      </c>
      <c r="L114" s="26" t="s">
        <v>577</v>
      </c>
      <c r="M114" s="27" t="s">
        <v>409</v>
      </c>
    </row>
    <row r="115" spans="1:13" s="8" customFormat="1" ht="51.95" customHeight="1">
      <c r="A115" s="64">
        <v>112</v>
      </c>
      <c r="B115" s="18" t="s">
        <v>650</v>
      </c>
      <c r="C115" s="16" t="s">
        <v>13</v>
      </c>
      <c r="D115" s="32" t="s">
        <v>626</v>
      </c>
      <c r="E115" s="20" t="s">
        <v>3</v>
      </c>
      <c r="F115" s="21">
        <v>1</v>
      </c>
      <c r="G115" s="22">
        <v>2010</v>
      </c>
      <c r="H115" s="22" t="s">
        <v>4</v>
      </c>
      <c r="I115" s="23">
        <v>35</v>
      </c>
      <c r="J115" s="24" t="s">
        <v>425</v>
      </c>
      <c r="K115" s="25">
        <f>F115*3500</f>
        <v>3500</v>
      </c>
      <c r="L115" s="26" t="s">
        <v>56</v>
      </c>
      <c r="M115" s="27" t="s">
        <v>472</v>
      </c>
    </row>
    <row r="116" spans="1:13" s="8" customFormat="1" ht="51.95" customHeight="1">
      <c r="A116" s="64">
        <v>113</v>
      </c>
      <c r="B116" s="17" t="s">
        <v>366</v>
      </c>
      <c r="C116" s="19" t="s">
        <v>674</v>
      </c>
      <c r="D116" s="28" t="s">
        <v>259</v>
      </c>
      <c r="E116" s="20" t="s">
        <v>3</v>
      </c>
      <c r="F116" s="21" t="s">
        <v>390</v>
      </c>
      <c r="G116" s="22">
        <v>2016</v>
      </c>
      <c r="H116" s="22" t="s">
        <v>4</v>
      </c>
      <c r="I116" s="23">
        <v>50</v>
      </c>
      <c r="J116" s="24" t="s">
        <v>455</v>
      </c>
      <c r="K116" s="25">
        <v>7900</v>
      </c>
      <c r="L116" s="26" t="s">
        <v>386</v>
      </c>
      <c r="M116" s="27" t="s">
        <v>506</v>
      </c>
    </row>
    <row r="117" spans="1:13" s="8" customFormat="1" ht="51.95" customHeight="1">
      <c r="A117" s="64">
        <v>114</v>
      </c>
      <c r="B117" s="17" t="s">
        <v>366</v>
      </c>
      <c r="C117" s="19" t="s">
        <v>676</v>
      </c>
      <c r="D117" s="28" t="s">
        <v>346</v>
      </c>
      <c r="E117" s="20" t="s">
        <v>3</v>
      </c>
      <c r="F117" s="21" t="s">
        <v>390</v>
      </c>
      <c r="G117" s="22">
        <v>2016</v>
      </c>
      <c r="H117" s="22" t="s">
        <v>4</v>
      </c>
      <c r="I117" s="23">
        <v>50</v>
      </c>
      <c r="J117" s="24" t="s">
        <v>455</v>
      </c>
      <c r="K117" s="25">
        <v>7900</v>
      </c>
      <c r="L117" s="26" t="s">
        <v>347</v>
      </c>
      <c r="M117" s="61" t="s">
        <v>778</v>
      </c>
    </row>
    <row r="118" spans="1:13" s="8" customFormat="1" ht="51.95" customHeight="1">
      <c r="A118" s="64">
        <v>115</v>
      </c>
      <c r="B118" s="17" t="s">
        <v>366</v>
      </c>
      <c r="C118" s="19" t="s">
        <v>677</v>
      </c>
      <c r="D118" s="28" t="s">
        <v>348</v>
      </c>
      <c r="E118" s="20" t="s">
        <v>3</v>
      </c>
      <c r="F118" s="21" t="s">
        <v>390</v>
      </c>
      <c r="G118" s="22">
        <v>2016</v>
      </c>
      <c r="H118" s="22" t="s">
        <v>4</v>
      </c>
      <c r="I118" s="23">
        <v>50</v>
      </c>
      <c r="J118" s="24" t="s">
        <v>455</v>
      </c>
      <c r="K118" s="25">
        <v>7900</v>
      </c>
      <c r="L118" s="26" t="s">
        <v>349</v>
      </c>
      <c r="M118" s="27" t="s">
        <v>531</v>
      </c>
    </row>
    <row r="119" spans="1:13" s="8" customFormat="1" ht="51.95" customHeight="1">
      <c r="A119" s="64">
        <v>116</v>
      </c>
      <c r="B119" s="17" t="s">
        <v>366</v>
      </c>
      <c r="C119" s="19" t="s">
        <v>677</v>
      </c>
      <c r="D119" s="28" t="s">
        <v>350</v>
      </c>
      <c r="E119" s="20" t="s">
        <v>3</v>
      </c>
      <c r="F119" s="21" t="s">
        <v>390</v>
      </c>
      <c r="G119" s="22">
        <v>2016</v>
      </c>
      <c r="H119" s="22" t="s">
        <v>4</v>
      </c>
      <c r="I119" s="23">
        <v>50</v>
      </c>
      <c r="J119" s="24" t="s">
        <v>455</v>
      </c>
      <c r="K119" s="25">
        <v>7900</v>
      </c>
      <c r="L119" s="26" t="s">
        <v>351</v>
      </c>
      <c r="M119" s="27" t="s">
        <v>532</v>
      </c>
    </row>
    <row r="120" spans="1:13" s="8" customFormat="1" ht="51.95" customHeight="1">
      <c r="A120" s="64">
        <v>117</v>
      </c>
      <c r="B120" s="17" t="s">
        <v>366</v>
      </c>
      <c r="C120" s="19" t="s">
        <v>677</v>
      </c>
      <c r="D120" s="28" t="s">
        <v>352</v>
      </c>
      <c r="E120" s="20" t="s">
        <v>3</v>
      </c>
      <c r="F120" s="21" t="s">
        <v>390</v>
      </c>
      <c r="G120" s="22">
        <v>2016</v>
      </c>
      <c r="H120" s="22" t="s">
        <v>4</v>
      </c>
      <c r="I120" s="23">
        <v>50</v>
      </c>
      <c r="J120" s="24" t="s">
        <v>455</v>
      </c>
      <c r="K120" s="25">
        <v>7900</v>
      </c>
      <c r="L120" s="26" t="s">
        <v>353</v>
      </c>
      <c r="M120" s="27" t="s">
        <v>533</v>
      </c>
    </row>
    <row r="121" spans="1:13" s="8" customFormat="1" ht="51.95" customHeight="1">
      <c r="A121" s="64">
        <v>118</v>
      </c>
      <c r="B121" s="17" t="s">
        <v>366</v>
      </c>
      <c r="C121" s="19" t="s">
        <v>677</v>
      </c>
      <c r="D121" s="28" t="s">
        <v>354</v>
      </c>
      <c r="E121" s="20" t="s">
        <v>3</v>
      </c>
      <c r="F121" s="21" t="s">
        <v>390</v>
      </c>
      <c r="G121" s="22">
        <v>2016</v>
      </c>
      <c r="H121" s="22" t="s">
        <v>4</v>
      </c>
      <c r="I121" s="23">
        <v>60</v>
      </c>
      <c r="J121" s="24" t="s">
        <v>455</v>
      </c>
      <c r="K121" s="25">
        <v>7900</v>
      </c>
      <c r="L121" s="26" t="s">
        <v>355</v>
      </c>
      <c r="M121" s="27" t="s">
        <v>534</v>
      </c>
    </row>
    <row r="122" spans="1:13" ht="51.95" customHeight="1">
      <c r="A122" s="64">
        <v>119</v>
      </c>
      <c r="B122" s="17" t="s">
        <v>366</v>
      </c>
      <c r="C122" s="15" t="s">
        <v>693</v>
      </c>
      <c r="D122" s="3" t="s">
        <v>665</v>
      </c>
      <c r="E122" s="20" t="s">
        <v>433</v>
      </c>
      <c r="F122" s="21">
        <v>1</v>
      </c>
      <c r="G122" s="22">
        <v>2017</v>
      </c>
      <c r="H122" s="22" t="s">
        <v>4</v>
      </c>
      <c r="I122" s="23">
        <v>50</v>
      </c>
      <c r="J122" s="24" t="s">
        <v>427</v>
      </c>
      <c r="K122" s="25">
        <v>6000</v>
      </c>
      <c r="L122" s="26" t="s">
        <v>666</v>
      </c>
      <c r="M122" s="27" t="s">
        <v>435</v>
      </c>
    </row>
    <row r="123" spans="1:13" ht="51.95" customHeight="1">
      <c r="A123" s="64">
        <v>120</v>
      </c>
      <c r="B123" s="17" t="s">
        <v>366</v>
      </c>
      <c r="C123" s="15" t="s">
        <v>694</v>
      </c>
      <c r="D123" s="3" t="s">
        <v>81</v>
      </c>
      <c r="E123" s="20" t="s">
        <v>3</v>
      </c>
      <c r="F123" s="21">
        <v>1</v>
      </c>
      <c r="G123" s="22">
        <v>2017</v>
      </c>
      <c r="H123" s="22" t="s">
        <v>4</v>
      </c>
      <c r="I123" s="23">
        <v>60</v>
      </c>
      <c r="J123" s="24" t="s">
        <v>438</v>
      </c>
      <c r="K123" s="25">
        <v>5000</v>
      </c>
      <c r="L123" s="26" t="s">
        <v>667</v>
      </c>
      <c r="M123" s="27" t="s">
        <v>442</v>
      </c>
    </row>
    <row r="124" spans="1:13" ht="51.95" customHeight="1">
      <c r="A124" s="64">
        <v>121</v>
      </c>
      <c r="B124" s="17" t="s">
        <v>366</v>
      </c>
      <c r="C124" s="19" t="s">
        <v>695</v>
      </c>
      <c r="D124" s="28" t="s">
        <v>88</v>
      </c>
      <c r="E124" s="20" t="s">
        <v>3</v>
      </c>
      <c r="F124" s="21" t="s">
        <v>390</v>
      </c>
      <c r="G124" s="22">
        <v>2016</v>
      </c>
      <c r="H124" s="22" t="s">
        <v>4</v>
      </c>
      <c r="I124" s="23">
        <v>50</v>
      </c>
      <c r="J124" s="24" t="s">
        <v>455</v>
      </c>
      <c r="K124" s="25">
        <v>7900</v>
      </c>
      <c r="L124" s="26" t="s">
        <v>89</v>
      </c>
      <c r="M124" s="27" t="s">
        <v>456</v>
      </c>
    </row>
    <row r="125" spans="1:13" ht="51.95" customHeight="1">
      <c r="A125" s="64">
        <v>122</v>
      </c>
      <c r="B125" s="17" t="s">
        <v>366</v>
      </c>
      <c r="C125" s="19" t="s">
        <v>695</v>
      </c>
      <c r="D125" s="28" t="s">
        <v>90</v>
      </c>
      <c r="E125" s="20" t="s">
        <v>3</v>
      </c>
      <c r="F125" s="21" t="s">
        <v>390</v>
      </c>
      <c r="G125" s="22">
        <v>2016</v>
      </c>
      <c r="H125" s="22" t="s">
        <v>4</v>
      </c>
      <c r="I125" s="23">
        <v>50</v>
      </c>
      <c r="J125" s="24" t="s">
        <v>455</v>
      </c>
      <c r="K125" s="25">
        <v>7900</v>
      </c>
      <c r="L125" s="26" t="s">
        <v>91</v>
      </c>
      <c r="M125" s="27" t="s">
        <v>457</v>
      </c>
    </row>
    <row r="126" spans="1:13" ht="51.95" customHeight="1">
      <c r="A126" s="64">
        <v>123</v>
      </c>
      <c r="B126" s="17" t="s">
        <v>366</v>
      </c>
      <c r="C126" s="19" t="s">
        <v>695</v>
      </c>
      <c r="D126" s="28" t="s">
        <v>92</v>
      </c>
      <c r="E126" s="20" t="s">
        <v>3</v>
      </c>
      <c r="F126" s="21" t="s">
        <v>390</v>
      </c>
      <c r="G126" s="22">
        <v>2016</v>
      </c>
      <c r="H126" s="22" t="s">
        <v>4</v>
      </c>
      <c r="I126" s="23">
        <v>50</v>
      </c>
      <c r="J126" s="24" t="s">
        <v>455</v>
      </c>
      <c r="K126" s="25">
        <v>7900</v>
      </c>
      <c r="L126" s="26" t="s">
        <v>93</v>
      </c>
      <c r="M126" s="27" t="s">
        <v>458</v>
      </c>
    </row>
    <row r="127" spans="1:13" ht="51.95" customHeight="1">
      <c r="A127" s="64">
        <v>124</v>
      </c>
      <c r="B127" s="17" t="s">
        <v>366</v>
      </c>
      <c r="C127" s="19" t="s">
        <v>694</v>
      </c>
      <c r="D127" s="28" t="s">
        <v>392</v>
      </c>
      <c r="E127" s="20" t="s">
        <v>3</v>
      </c>
      <c r="F127" s="21" t="s">
        <v>572</v>
      </c>
      <c r="G127" s="22">
        <v>2016</v>
      </c>
      <c r="H127" s="22" t="s">
        <v>4</v>
      </c>
      <c r="I127" s="23">
        <v>30</v>
      </c>
      <c r="J127" s="24" t="s">
        <v>455</v>
      </c>
      <c r="K127" s="25">
        <v>34800</v>
      </c>
      <c r="L127" s="26" t="s">
        <v>391</v>
      </c>
      <c r="M127" s="27" t="s">
        <v>459</v>
      </c>
    </row>
    <row r="128" spans="1:13" ht="51.95" customHeight="1">
      <c r="A128" s="64">
        <v>125</v>
      </c>
      <c r="B128" s="17" t="s">
        <v>366</v>
      </c>
      <c r="C128" s="19" t="s">
        <v>694</v>
      </c>
      <c r="D128" s="28" t="s">
        <v>94</v>
      </c>
      <c r="E128" s="20" t="s">
        <v>3</v>
      </c>
      <c r="F128" s="21" t="s">
        <v>390</v>
      </c>
      <c r="G128" s="22">
        <v>2016</v>
      </c>
      <c r="H128" s="22" t="s">
        <v>4</v>
      </c>
      <c r="I128" s="23">
        <v>45</v>
      </c>
      <c r="J128" s="24" t="s">
        <v>455</v>
      </c>
      <c r="K128" s="25">
        <v>7900</v>
      </c>
      <c r="L128" s="26" t="s">
        <v>95</v>
      </c>
      <c r="M128" s="27" t="s">
        <v>460</v>
      </c>
    </row>
    <row r="129" spans="1:13" ht="51.95" customHeight="1">
      <c r="A129" s="64">
        <v>126</v>
      </c>
      <c r="B129" s="17" t="s">
        <v>366</v>
      </c>
      <c r="C129" s="19" t="s">
        <v>694</v>
      </c>
      <c r="D129" s="28" t="s">
        <v>96</v>
      </c>
      <c r="E129" s="20" t="s">
        <v>3</v>
      </c>
      <c r="F129" s="21" t="s">
        <v>390</v>
      </c>
      <c r="G129" s="22">
        <v>2016</v>
      </c>
      <c r="H129" s="22" t="s">
        <v>4</v>
      </c>
      <c r="I129" s="23">
        <v>45</v>
      </c>
      <c r="J129" s="24" t="s">
        <v>455</v>
      </c>
      <c r="K129" s="25">
        <v>7900</v>
      </c>
      <c r="L129" s="26" t="s">
        <v>97</v>
      </c>
      <c r="M129" s="61" t="s">
        <v>779</v>
      </c>
    </row>
    <row r="130" spans="1:13" ht="51.95" customHeight="1">
      <c r="A130" s="64">
        <v>127</v>
      </c>
      <c r="B130" s="17" t="s">
        <v>366</v>
      </c>
      <c r="C130" s="19" t="s">
        <v>694</v>
      </c>
      <c r="D130" s="28" t="s">
        <v>98</v>
      </c>
      <c r="E130" s="20" t="s">
        <v>3</v>
      </c>
      <c r="F130" s="21" t="s">
        <v>390</v>
      </c>
      <c r="G130" s="22">
        <v>2016</v>
      </c>
      <c r="H130" s="22" t="s">
        <v>4</v>
      </c>
      <c r="I130" s="23">
        <v>45</v>
      </c>
      <c r="J130" s="24" t="s">
        <v>455</v>
      </c>
      <c r="K130" s="25">
        <v>7900</v>
      </c>
      <c r="L130" s="26" t="s">
        <v>99</v>
      </c>
      <c r="M130" s="61" t="s">
        <v>780</v>
      </c>
    </row>
    <row r="131" spans="1:13" ht="51.95" customHeight="1">
      <c r="A131" s="64">
        <v>128</v>
      </c>
      <c r="B131" s="17" t="s">
        <v>366</v>
      </c>
      <c r="C131" s="19" t="s">
        <v>695</v>
      </c>
      <c r="D131" s="28" t="s">
        <v>100</v>
      </c>
      <c r="E131" s="20" t="s">
        <v>3</v>
      </c>
      <c r="F131" s="21" t="s">
        <v>390</v>
      </c>
      <c r="G131" s="22">
        <v>2016</v>
      </c>
      <c r="H131" s="22" t="s">
        <v>4</v>
      </c>
      <c r="I131" s="23">
        <v>50</v>
      </c>
      <c r="J131" s="24" t="s">
        <v>455</v>
      </c>
      <c r="K131" s="25">
        <v>7900</v>
      </c>
      <c r="L131" s="26" t="s">
        <v>101</v>
      </c>
      <c r="M131" s="27" t="s">
        <v>461</v>
      </c>
    </row>
    <row r="132" spans="1:13" ht="51.95" customHeight="1">
      <c r="A132" s="64">
        <v>129</v>
      </c>
      <c r="B132" s="17" t="s">
        <v>366</v>
      </c>
      <c r="C132" s="19" t="s">
        <v>694</v>
      </c>
      <c r="D132" s="28" t="s">
        <v>790</v>
      </c>
      <c r="E132" s="20" t="s">
        <v>3</v>
      </c>
      <c r="F132" s="21" t="s">
        <v>390</v>
      </c>
      <c r="G132" s="22">
        <v>2016</v>
      </c>
      <c r="H132" s="22" t="s">
        <v>4</v>
      </c>
      <c r="I132" s="23">
        <v>50</v>
      </c>
      <c r="J132" s="24" t="s">
        <v>455</v>
      </c>
      <c r="K132" s="25">
        <v>7900</v>
      </c>
      <c r="L132" s="26" t="s">
        <v>102</v>
      </c>
      <c r="M132" s="27" t="s">
        <v>462</v>
      </c>
    </row>
    <row r="133" spans="1:13" ht="51.95" customHeight="1">
      <c r="A133" s="64">
        <v>130</v>
      </c>
      <c r="B133" s="17" t="s">
        <v>366</v>
      </c>
      <c r="C133" s="19" t="s">
        <v>694</v>
      </c>
      <c r="D133" s="28" t="s">
        <v>103</v>
      </c>
      <c r="E133" s="20" t="s">
        <v>3</v>
      </c>
      <c r="F133" s="21" t="s">
        <v>390</v>
      </c>
      <c r="G133" s="22">
        <v>2016</v>
      </c>
      <c r="H133" s="22" t="s">
        <v>4</v>
      </c>
      <c r="I133" s="23">
        <v>50</v>
      </c>
      <c r="J133" s="24" t="s">
        <v>455</v>
      </c>
      <c r="K133" s="25">
        <v>7900</v>
      </c>
      <c r="L133" s="26" t="s">
        <v>104</v>
      </c>
      <c r="M133" s="27" t="s">
        <v>463</v>
      </c>
    </row>
    <row r="134" spans="1:13" ht="51.95" customHeight="1">
      <c r="A134" s="64">
        <v>131</v>
      </c>
      <c r="B134" s="17" t="s">
        <v>366</v>
      </c>
      <c r="C134" s="19" t="s">
        <v>694</v>
      </c>
      <c r="D134" s="28" t="s">
        <v>105</v>
      </c>
      <c r="E134" s="20" t="s">
        <v>3</v>
      </c>
      <c r="F134" s="21" t="s">
        <v>390</v>
      </c>
      <c r="G134" s="22">
        <v>2016</v>
      </c>
      <c r="H134" s="22" t="s">
        <v>4</v>
      </c>
      <c r="I134" s="23">
        <v>50</v>
      </c>
      <c r="J134" s="24" t="s">
        <v>455</v>
      </c>
      <c r="K134" s="25">
        <v>7900</v>
      </c>
      <c r="L134" s="26" t="s">
        <v>106</v>
      </c>
      <c r="M134" s="27" t="s">
        <v>464</v>
      </c>
    </row>
    <row r="135" spans="1:13" ht="51.95" customHeight="1">
      <c r="A135" s="64">
        <v>132</v>
      </c>
      <c r="B135" s="17" t="s">
        <v>366</v>
      </c>
      <c r="C135" s="19" t="s">
        <v>694</v>
      </c>
      <c r="D135" s="28" t="s">
        <v>107</v>
      </c>
      <c r="E135" s="20" t="s">
        <v>3</v>
      </c>
      <c r="F135" s="21" t="s">
        <v>390</v>
      </c>
      <c r="G135" s="22">
        <v>2015</v>
      </c>
      <c r="H135" s="22" t="s">
        <v>4</v>
      </c>
      <c r="I135" s="23">
        <v>50</v>
      </c>
      <c r="J135" s="24" t="s">
        <v>455</v>
      </c>
      <c r="K135" s="25">
        <v>7900</v>
      </c>
      <c r="L135" s="26" t="s">
        <v>108</v>
      </c>
      <c r="M135" s="27" t="s">
        <v>465</v>
      </c>
    </row>
    <row r="136" spans="1:13" s="55" customFormat="1" ht="51.95" customHeight="1">
      <c r="A136" s="64">
        <v>133</v>
      </c>
      <c r="B136" s="17" t="s">
        <v>366</v>
      </c>
      <c r="C136" s="50" t="s">
        <v>731</v>
      </c>
      <c r="D136" s="51" t="s">
        <v>109</v>
      </c>
      <c r="E136" s="37" t="s">
        <v>3</v>
      </c>
      <c r="F136" s="40" t="s">
        <v>390</v>
      </c>
      <c r="G136" s="41">
        <v>2015</v>
      </c>
      <c r="H136" s="41" t="s">
        <v>4</v>
      </c>
      <c r="I136" s="42">
        <v>50</v>
      </c>
      <c r="J136" s="43" t="s">
        <v>455</v>
      </c>
      <c r="K136" s="44">
        <v>7900</v>
      </c>
      <c r="L136" s="45" t="s">
        <v>110</v>
      </c>
      <c r="M136" s="46" t="s">
        <v>466</v>
      </c>
    </row>
    <row r="137" spans="1:13" ht="51.95" customHeight="1">
      <c r="A137" s="64">
        <v>134</v>
      </c>
      <c r="B137" s="17" t="s">
        <v>366</v>
      </c>
      <c r="C137" s="19" t="s">
        <v>694</v>
      </c>
      <c r="D137" s="28" t="s">
        <v>111</v>
      </c>
      <c r="E137" s="20" t="s">
        <v>3</v>
      </c>
      <c r="F137" s="21" t="s">
        <v>390</v>
      </c>
      <c r="G137" s="22">
        <v>2015</v>
      </c>
      <c r="H137" s="22" t="s">
        <v>4</v>
      </c>
      <c r="I137" s="23">
        <v>50</v>
      </c>
      <c r="J137" s="24" t="s">
        <v>455</v>
      </c>
      <c r="K137" s="25">
        <v>7900</v>
      </c>
      <c r="L137" s="26" t="s">
        <v>112</v>
      </c>
      <c r="M137" s="27" t="s">
        <v>467</v>
      </c>
    </row>
    <row r="138" spans="1:13" ht="51.95" customHeight="1">
      <c r="A138" s="64">
        <v>135</v>
      </c>
      <c r="B138" s="17" t="s">
        <v>366</v>
      </c>
      <c r="C138" s="19" t="s">
        <v>694</v>
      </c>
      <c r="D138" s="28" t="s">
        <v>113</v>
      </c>
      <c r="E138" s="20" t="s">
        <v>3</v>
      </c>
      <c r="F138" s="21" t="s">
        <v>390</v>
      </c>
      <c r="G138" s="22">
        <v>2015</v>
      </c>
      <c r="H138" s="22" t="s">
        <v>4</v>
      </c>
      <c r="I138" s="23">
        <v>50</v>
      </c>
      <c r="J138" s="24" t="s">
        <v>455</v>
      </c>
      <c r="K138" s="25">
        <v>7900</v>
      </c>
      <c r="L138" s="26" t="s">
        <v>114</v>
      </c>
      <c r="M138" s="27" t="s">
        <v>468</v>
      </c>
    </row>
    <row r="139" spans="1:13" ht="51.95" customHeight="1">
      <c r="A139" s="64">
        <v>136</v>
      </c>
      <c r="B139" s="17" t="s">
        <v>366</v>
      </c>
      <c r="C139" s="19" t="s">
        <v>694</v>
      </c>
      <c r="D139" s="28" t="s">
        <v>188</v>
      </c>
      <c r="E139" s="20" t="s">
        <v>3</v>
      </c>
      <c r="F139" s="21" t="s">
        <v>390</v>
      </c>
      <c r="G139" s="22">
        <v>2015</v>
      </c>
      <c r="H139" s="22" t="s">
        <v>4</v>
      </c>
      <c r="I139" s="23">
        <v>50</v>
      </c>
      <c r="J139" s="24" t="s">
        <v>455</v>
      </c>
      <c r="K139" s="25">
        <v>7900</v>
      </c>
      <c r="L139" s="26" t="s">
        <v>189</v>
      </c>
      <c r="M139" s="27" t="s">
        <v>492</v>
      </c>
    </row>
    <row r="140" spans="1:13" ht="51.95" customHeight="1">
      <c r="A140" s="64">
        <v>137</v>
      </c>
      <c r="B140" s="17" t="s">
        <v>366</v>
      </c>
      <c r="C140" s="19" t="s">
        <v>694</v>
      </c>
      <c r="D140" s="28" t="s">
        <v>190</v>
      </c>
      <c r="E140" s="20" t="s">
        <v>3</v>
      </c>
      <c r="F140" s="21" t="s">
        <v>390</v>
      </c>
      <c r="G140" s="22">
        <v>2015</v>
      </c>
      <c r="H140" s="22" t="s">
        <v>4</v>
      </c>
      <c r="I140" s="23">
        <v>50</v>
      </c>
      <c r="J140" s="24" t="s">
        <v>455</v>
      </c>
      <c r="K140" s="25">
        <v>7900</v>
      </c>
      <c r="L140" s="26" t="s">
        <v>191</v>
      </c>
      <c r="M140" s="27" t="s">
        <v>493</v>
      </c>
    </row>
    <row r="141" spans="1:13" ht="51.95" customHeight="1">
      <c r="A141" s="64">
        <v>138</v>
      </c>
      <c r="B141" s="17" t="s">
        <v>366</v>
      </c>
      <c r="C141" s="19" t="s">
        <v>694</v>
      </c>
      <c r="D141" s="28" t="s">
        <v>192</v>
      </c>
      <c r="E141" s="20" t="s">
        <v>3</v>
      </c>
      <c r="F141" s="21" t="s">
        <v>390</v>
      </c>
      <c r="G141" s="22">
        <v>2015</v>
      </c>
      <c r="H141" s="22" t="s">
        <v>4</v>
      </c>
      <c r="I141" s="23">
        <v>50</v>
      </c>
      <c r="J141" s="24" t="s">
        <v>455</v>
      </c>
      <c r="K141" s="25">
        <v>7900</v>
      </c>
      <c r="L141" s="26" t="s">
        <v>193</v>
      </c>
      <c r="M141" s="27" t="s">
        <v>494</v>
      </c>
    </row>
    <row r="142" spans="1:13" ht="51.95" customHeight="1">
      <c r="A142" s="64">
        <v>139</v>
      </c>
      <c r="B142" s="17" t="s">
        <v>366</v>
      </c>
      <c r="C142" s="19" t="s">
        <v>694</v>
      </c>
      <c r="D142" s="28" t="s">
        <v>194</v>
      </c>
      <c r="E142" s="20" t="s">
        <v>3</v>
      </c>
      <c r="F142" s="21" t="s">
        <v>390</v>
      </c>
      <c r="G142" s="22">
        <v>2015</v>
      </c>
      <c r="H142" s="22" t="s">
        <v>4</v>
      </c>
      <c r="I142" s="23">
        <v>50</v>
      </c>
      <c r="J142" s="24" t="s">
        <v>455</v>
      </c>
      <c r="K142" s="25">
        <v>7900</v>
      </c>
      <c r="L142" s="26" t="s">
        <v>195</v>
      </c>
      <c r="M142" s="27" t="s">
        <v>495</v>
      </c>
    </row>
    <row r="143" spans="1:13" ht="51.95" customHeight="1">
      <c r="A143" s="64">
        <v>140</v>
      </c>
      <c r="B143" s="17" t="s">
        <v>366</v>
      </c>
      <c r="C143" s="19" t="s">
        <v>694</v>
      </c>
      <c r="D143" s="30" t="s">
        <v>196</v>
      </c>
      <c r="E143" s="20" t="s">
        <v>3</v>
      </c>
      <c r="F143" s="21" t="s">
        <v>390</v>
      </c>
      <c r="G143" s="22">
        <v>2015</v>
      </c>
      <c r="H143" s="22" t="s">
        <v>4</v>
      </c>
      <c r="I143" s="23">
        <v>50</v>
      </c>
      <c r="J143" s="24" t="s">
        <v>455</v>
      </c>
      <c r="K143" s="25">
        <v>7900</v>
      </c>
      <c r="L143" s="26" t="s">
        <v>197</v>
      </c>
      <c r="M143" s="27" t="s">
        <v>496</v>
      </c>
    </row>
    <row r="144" spans="1:13" ht="51.95" customHeight="1">
      <c r="A144" s="64">
        <v>141</v>
      </c>
      <c r="B144" s="17" t="s">
        <v>366</v>
      </c>
      <c r="C144" s="19" t="s">
        <v>694</v>
      </c>
      <c r="D144" s="30" t="s">
        <v>198</v>
      </c>
      <c r="E144" s="20" t="s">
        <v>3</v>
      </c>
      <c r="F144" s="21" t="s">
        <v>390</v>
      </c>
      <c r="G144" s="22">
        <v>2015</v>
      </c>
      <c r="H144" s="22" t="s">
        <v>4</v>
      </c>
      <c r="I144" s="23">
        <v>50</v>
      </c>
      <c r="J144" s="24" t="s">
        <v>455</v>
      </c>
      <c r="K144" s="25">
        <v>7900</v>
      </c>
      <c r="L144" s="26" t="s">
        <v>199</v>
      </c>
      <c r="M144" s="27" t="s">
        <v>497</v>
      </c>
    </row>
    <row r="145" spans="1:13" ht="51.95" customHeight="1">
      <c r="A145" s="64">
        <v>142</v>
      </c>
      <c r="B145" s="17" t="s">
        <v>366</v>
      </c>
      <c r="C145" s="19" t="s">
        <v>694</v>
      </c>
      <c r="D145" s="30" t="s">
        <v>200</v>
      </c>
      <c r="E145" s="20" t="s">
        <v>3</v>
      </c>
      <c r="F145" s="21" t="s">
        <v>390</v>
      </c>
      <c r="G145" s="22">
        <v>2015</v>
      </c>
      <c r="H145" s="22" t="s">
        <v>4</v>
      </c>
      <c r="I145" s="23">
        <v>50</v>
      </c>
      <c r="J145" s="24" t="s">
        <v>455</v>
      </c>
      <c r="K145" s="25">
        <v>7900</v>
      </c>
      <c r="L145" s="26" t="s">
        <v>201</v>
      </c>
      <c r="M145" s="27" t="s">
        <v>498</v>
      </c>
    </row>
    <row r="146" spans="1:13" ht="51.95" customHeight="1">
      <c r="A146" s="64">
        <v>143</v>
      </c>
      <c r="B146" s="17" t="s">
        <v>366</v>
      </c>
      <c r="C146" s="19" t="s">
        <v>694</v>
      </c>
      <c r="D146" s="30" t="s">
        <v>202</v>
      </c>
      <c r="E146" s="20" t="s">
        <v>3</v>
      </c>
      <c r="F146" s="21" t="s">
        <v>390</v>
      </c>
      <c r="G146" s="22">
        <v>2015</v>
      </c>
      <c r="H146" s="22" t="s">
        <v>4</v>
      </c>
      <c r="I146" s="23">
        <v>50</v>
      </c>
      <c r="J146" s="24" t="s">
        <v>455</v>
      </c>
      <c r="K146" s="25">
        <v>7900</v>
      </c>
      <c r="L146" s="26" t="s">
        <v>203</v>
      </c>
      <c r="M146" s="27" t="s">
        <v>499</v>
      </c>
    </row>
    <row r="147" spans="1:13" ht="51.95" customHeight="1">
      <c r="A147" s="64">
        <v>144</v>
      </c>
      <c r="B147" s="17" t="s">
        <v>366</v>
      </c>
      <c r="C147" s="19" t="s">
        <v>694</v>
      </c>
      <c r="D147" s="30" t="s">
        <v>204</v>
      </c>
      <c r="E147" s="20" t="s">
        <v>3</v>
      </c>
      <c r="F147" s="21" t="s">
        <v>390</v>
      </c>
      <c r="G147" s="22">
        <v>2015</v>
      </c>
      <c r="H147" s="22" t="s">
        <v>4</v>
      </c>
      <c r="I147" s="23">
        <v>50</v>
      </c>
      <c r="J147" s="24" t="s">
        <v>455</v>
      </c>
      <c r="K147" s="25">
        <v>7900</v>
      </c>
      <c r="L147" s="26" t="s">
        <v>205</v>
      </c>
      <c r="M147" s="27" t="s">
        <v>500</v>
      </c>
    </row>
    <row r="148" spans="1:13" ht="51.95" customHeight="1">
      <c r="A148" s="64">
        <v>145</v>
      </c>
      <c r="B148" s="17" t="s">
        <v>366</v>
      </c>
      <c r="C148" s="19" t="s">
        <v>694</v>
      </c>
      <c r="D148" s="30" t="s">
        <v>206</v>
      </c>
      <c r="E148" s="20" t="s">
        <v>3</v>
      </c>
      <c r="F148" s="21" t="s">
        <v>390</v>
      </c>
      <c r="G148" s="22">
        <v>2015</v>
      </c>
      <c r="H148" s="22" t="s">
        <v>4</v>
      </c>
      <c r="I148" s="23">
        <v>50</v>
      </c>
      <c r="J148" s="24" t="s">
        <v>455</v>
      </c>
      <c r="K148" s="25">
        <v>7900</v>
      </c>
      <c r="L148" s="26" t="s">
        <v>207</v>
      </c>
      <c r="M148" s="27" t="s">
        <v>501</v>
      </c>
    </row>
    <row r="149" spans="1:13" ht="51.95" customHeight="1">
      <c r="A149" s="64">
        <v>146</v>
      </c>
      <c r="B149" s="17" t="s">
        <v>366</v>
      </c>
      <c r="C149" s="19" t="s">
        <v>694</v>
      </c>
      <c r="D149" s="28" t="s">
        <v>828</v>
      </c>
      <c r="E149" s="20" t="s">
        <v>3</v>
      </c>
      <c r="F149" s="21" t="s">
        <v>390</v>
      </c>
      <c r="G149" s="22">
        <v>2015</v>
      </c>
      <c r="H149" s="22" t="s">
        <v>4</v>
      </c>
      <c r="I149" s="23">
        <v>50</v>
      </c>
      <c r="J149" s="24" t="s">
        <v>455</v>
      </c>
      <c r="K149" s="25">
        <v>7900</v>
      </c>
      <c r="L149" s="26" t="s">
        <v>208</v>
      </c>
      <c r="M149" s="27" t="s">
        <v>502</v>
      </c>
    </row>
    <row r="150" spans="1:13" ht="60.75" customHeight="1">
      <c r="A150" s="64">
        <v>147</v>
      </c>
      <c r="B150" s="17" t="s">
        <v>366</v>
      </c>
      <c r="C150" s="14" t="s">
        <v>696</v>
      </c>
      <c r="D150" s="3" t="s">
        <v>557</v>
      </c>
      <c r="E150" s="20" t="s">
        <v>3</v>
      </c>
      <c r="F150" s="21">
        <v>3</v>
      </c>
      <c r="G150" s="22">
        <v>2013</v>
      </c>
      <c r="H150" s="22" t="s">
        <v>4</v>
      </c>
      <c r="I150" s="23">
        <v>60</v>
      </c>
      <c r="J150" s="24" t="s">
        <v>443</v>
      </c>
      <c r="K150" s="25">
        <v>20400</v>
      </c>
      <c r="L150" s="26" t="s">
        <v>556</v>
      </c>
      <c r="M150" s="27" t="s">
        <v>444</v>
      </c>
    </row>
    <row r="151" spans="1:13" ht="51.95" customHeight="1">
      <c r="A151" s="64">
        <v>148</v>
      </c>
      <c r="B151" s="17" t="s">
        <v>366</v>
      </c>
      <c r="C151" s="14" t="s">
        <v>696</v>
      </c>
      <c r="D151" s="3" t="s">
        <v>558</v>
      </c>
      <c r="E151" s="20" t="s">
        <v>3</v>
      </c>
      <c r="F151" s="21">
        <v>4</v>
      </c>
      <c r="G151" s="22">
        <v>2012</v>
      </c>
      <c r="H151" s="22" t="s">
        <v>4</v>
      </c>
      <c r="I151" s="23">
        <v>60</v>
      </c>
      <c r="J151" s="24" t="s">
        <v>443</v>
      </c>
      <c r="K151" s="25">
        <v>27200</v>
      </c>
      <c r="L151" s="26" t="s">
        <v>80</v>
      </c>
      <c r="M151" s="27" t="s">
        <v>445</v>
      </c>
    </row>
    <row r="152" spans="1:13" ht="51.95" customHeight="1">
      <c r="A152" s="64">
        <v>149</v>
      </c>
      <c r="B152" s="17" t="s">
        <v>366</v>
      </c>
      <c r="C152" s="14" t="s">
        <v>696</v>
      </c>
      <c r="D152" s="3" t="s">
        <v>560</v>
      </c>
      <c r="E152" s="20" t="s">
        <v>3</v>
      </c>
      <c r="F152" s="21">
        <v>3</v>
      </c>
      <c r="G152" s="22">
        <v>2012</v>
      </c>
      <c r="H152" s="22" t="s">
        <v>4</v>
      </c>
      <c r="I152" s="23">
        <v>60</v>
      </c>
      <c r="J152" s="24" t="s">
        <v>443</v>
      </c>
      <c r="K152" s="25">
        <v>20400</v>
      </c>
      <c r="L152" s="26" t="s">
        <v>559</v>
      </c>
      <c r="M152" s="27" t="s">
        <v>446</v>
      </c>
    </row>
    <row r="153" spans="1:13" ht="51.95" customHeight="1">
      <c r="A153" s="64">
        <v>150</v>
      </c>
      <c r="B153" s="17" t="s">
        <v>366</v>
      </c>
      <c r="C153" s="14" t="s">
        <v>696</v>
      </c>
      <c r="D153" s="3" t="s">
        <v>79</v>
      </c>
      <c r="E153" s="20" t="s">
        <v>3</v>
      </c>
      <c r="F153" s="21">
        <v>3</v>
      </c>
      <c r="G153" s="22">
        <v>2012</v>
      </c>
      <c r="H153" s="22" t="s">
        <v>4</v>
      </c>
      <c r="I153" s="23">
        <v>30</v>
      </c>
      <c r="J153" s="24" t="s">
        <v>443</v>
      </c>
      <c r="K153" s="25">
        <v>14400</v>
      </c>
      <c r="L153" s="26" t="s">
        <v>78</v>
      </c>
      <c r="M153" s="27" t="s">
        <v>447</v>
      </c>
    </row>
    <row r="154" spans="1:13" ht="51.95" customHeight="1">
      <c r="A154" s="64">
        <v>151</v>
      </c>
      <c r="B154" s="17" t="s">
        <v>366</v>
      </c>
      <c r="C154" s="15" t="s">
        <v>694</v>
      </c>
      <c r="D154" s="3" t="s">
        <v>77</v>
      </c>
      <c r="E154" s="20" t="s">
        <v>3</v>
      </c>
      <c r="F154" s="21">
        <v>6</v>
      </c>
      <c r="G154" s="22">
        <v>2012</v>
      </c>
      <c r="H154" s="22" t="s">
        <v>4</v>
      </c>
      <c r="I154" s="23">
        <v>30</v>
      </c>
      <c r="J154" s="24" t="s">
        <v>443</v>
      </c>
      <c r="K154" s="25">
        <v>28800</v>
      </c>
      <c r="L154" s="26" t="s">
        <v>76</v>
      </c>
      <c r="M154" s="27" t="s">
        <v>448</v>
      </c>
    </row>
    <row r="155" spans="1:13" ht="51.95" customHeight="1">
      <c r="A155" s="64">
        <v>152</v>
      </c>
      <c r="B155" s="17" t="s">
        <v>366</v>
      </c>
      <c r="C155" s="15" t="s">
        <v>694</v>
      </c>
      <c r="D155" s="3" t="s">
        <v>75</v>
      </c>
      <c r="E155" s="20" t="s">
        <v>3</v>
      </c>
      <c r="F155" s="21">
        <v>8</v>
      </c>
      <c r="G155" s="22">
        <v>2012</v>
      </c>
      <c r="H155" s="22" t="s">
        <v>4</v>
      </c>
      <c r="I155" s="23">
        <v>30</v>
      </c>
      <c r="J155" s="24" t="s">
        <v>443</v>
      </c>
      <c r="K155" s="25">
        <v>38400</v>
      </c>
      <c r="L155" s="26" t="s">
        <v>74</v>
      </c>
      <c r="M155" s="27" t="s">
        <v>449</v>
      </c>
    </row>
    <row r="156" spans="1:13" ht="51.95" customHeight="1">
      <c r="A156" s="64">
        <v>153</v>
      </c>
      <c r="B156" s="17" t="s">
        <v>366</v>
      </c>
      <c r="C156" s="14" t="s">
        <v>697</v>
      </c>
      <c r="D156" s="3" t="s">
        <v>73</v>
      </c>
      <c r="E156" s="20" t="s">
        <v>3</v>
      </c>
      <c r="F156" s="21">
        <v>1</v>
      </c>
      <c r="G156" s="22">
        <v>2012</v>
      </c>
      <c r="H156" s="22" t="s">
        <v>4</v>
      </c>
      <c r="I156" s="23">
        <v>60</v>
      </c>
      <c r="J156" s="24" t="s">
        <v>443</v>
      </c>
      <c r="K156" s="25">
        <v>6800</v>
      </c>
      <c r="L156" s="26" t="s">
        <v>72</v>
      </c>
      <c r="M156" s="27" t="s">
        <v>450</v>
      </c>
    </row>
    <row r="157" spans="1:13" ht="51.95" customHeight="1">
      <c r="A157" s="64">
        <v>154</v>
      </c>
      <c r="B157" s="17" t="s">
        <v>366</v>
      </c>
      <c r="C157" s="15" t="s">
        <v>694</v>
      </c>
      <c r="D157" s="3" t="s">
        <v>562</v>
      </c>
      <c r="E157" s="20" t="s">
        <v>3</v>
      </c>
      <c r="F157" s="21">
        <v>3</v>
      </c>
      <c r="G157" s="22">
        <v>2012</v>
      </c>
      <c r="H157" s="22" t="s">
        <v>4</v>
      </c>
      <c r="I157" s="23">
        <v>60</v>
      </c>
      <c r="J157" s="24" t="s">
        <v>443</v>
      </c>
      <c r="K157" s="25">
        <v>20400</v>
      </c>
      <c r="L157" s="26" t="s">
        <v>561</v>
      </c>
      <c r="M157" s="61" t="s">
        <v>786</v>
      </c>
    </row>
    <row r="158" spans="1:13" ht="51.95" customHeight="1">
      <c r="A158" s="64">
        <v>155</v>
      </c>
      <c r="B158" s="17" t="s">
        <v>366</v>
      </c>
      <c r="C158" s="14" t="s">
        <v>698</v>
      </c>
      <c r="D158" s="3" t="s">
        <v>71</v>
      </c>
      <c r="E158" s="20" t="s">
        <v>3</v>
      </c>
      <c r="F158" s="21">
        <v>1</v>
      </c>
      <c r="G158" s="22">
        <v>2012</v>
      </c>
      <c r="H158" s="22" t="s">
        <v>4</v>
      </c>
      <c r="I158" s="23">
        <v>30</v>
      </c>
      <c r="J158" s="24" t="s">
        <v>443</v>
      </c>
      <c r="K158" s="25">
        <v>4800</v>
      </c>
      <c r="L158" s="26" t="s">
        <v>70</v>
      </c>
      <c r="M158" s="27" t="s">
        <v>451</v>
      </c>
    </row>
    <row r="159" spans="1:13" ht="51.95" customHeight="1">
      <c r="A159" s="64">
        <v>156</v>
      </c>
      <c r="B159" s="17" t="s">
        <v>366</v>
      </c>
      <c r="C159" s="15" t="s">
        <v>694</v>
      </c>
      <c r="D159" s="26" t="s">
        <v>564</v>
      </c>
      <c r="E159" s="20" t="s">
        <v>3</v>
      </c>
      <c r="F159" s="21">
        <v>3</v>
      </c>
      <c r="G159" s="22">
        <v>2011</v>
      </c>
      <c r="H159" s="22" t="s">
        <v>4</v>
      </c>
      <c r="I159" s="23">
        <v>50</v>
      </c>
      <c r="J159" s="24" t="s">
        <v>408</v>
      </c>
      <c r="K159" s="25">
        <v>15000</v>
      </c>
      <c r="L159" s="26" t="s">
        <v>563</v>
      </c>
      <c r="M159" s="27" t="s">
        <v>452</v>
      </c>
    </row>
    <row r="160" spans="1:13" ht="51.95" customHeight="1">
      <c r="A160" s="64">
        <v>157</v>
      </c>
      <c r="B160" s="17" t="s">
        <v>366</v>
      </c>
      <c r="C160" s="14" t="s">
        <v>697</v>
      </c>
      <c r="D160" s="3" t="s">
        <v>566</v>
      </c>
      <c r="E160" s="20" t="s">
        <v>3</v>
      </c>
      <c r="F160" s="21">
        <v>8</v>
      </c>
      <c r="G160" s="22">
        <v>2011</v>
      </c>
      <c r="H160" s="22" t="s">
        <v>4</v>
      </c>
      <c r="I160" s="23">
        <v>60</v>
      </c>
      <c r="J160" s="24" t="s">
        <v>453</v>
      </c>
      <c r="K160" s="25">
        <v>32000</v>
      </c>
      <c r="L160" s="26" t="s">
        <v>565</v>
      </c>
      <c r="M160" s="27" t="s">
        <v>770</v>
      </c>
    </row>
    <row r="161" spans="1:14" ht="51.95" customHeight="1">
      <c r="A161" s="64">
        <v>158</v>
      </c>
      <c r="B161" s="17" t="s">
        <v>366</v>
      </c>
      <c r="C161" s="15" t="s">
        <v>694</v>
      </c>
      <c r="D161" s="3" t="s">
        <v>568</v>
      </c>
      <c r="E161" s="20" t="s">
        <v>3</v>
      </c>
      <c r="F161" s="21">
        <v>13</v>
      </c>
      <c r="G161" s="22">
        <v>2010</v>
      </c>
      <c r="H161" s="22" t="s">
        <v>4</v>
      </c>
      <c r="I161" s="23">
        <v>30</v>
      </c>
      <c r="J161" s="24" t="s">
        <v>453</v>
      </c>
      <c r="K161" s="25">
        <v>39000</v>
      </c>
      <c r="L161" s="26" t="s">
        <v>567</v>
      </c>
      <c r="M161" s="27" t="s">
        <v>756</v>
      </c>
    </row>
    <row r="162" spans="1:14" ht="51.95" customHeight="1">
      <c r="A162" s="64">
        <v>159</v>
      </c>
      <c r="B162" s="17" t="s">
        <v>669</v>
      </c>
      <c r="C162" s="15" t="s">
        <v>697</v>
      </c>
      <c r="D162" s="3" t="s">
        <v>633</v>
      </c>
      <c r="E162" s="20" t="s">
        <v>3</v>
      </c>
      <c r="F162" s="21">
        <v>2</v>
      </c>
      <c r="G162" s="22">
        <v>2010</v>
      </c>
      <c r="H162" s="22" t="s">
        <v>4</v>
      </c>
      <c r="I162" s="23">
        <v>60</v>
      </c>
      <c r="J162" s="24" t="s">
        <v>453</v>
      </c>
      <c r="K162" s="25">
        <v>6000</v>
      </c>
      <c r="L162" s="26" t="s">
        <v>670</v>
      </c>
      <c r="M162" s="27" t="s">
        <v>472</v>
      </c>
    </row>
    <row r="163" spans="1:14" ht="60.75" customHeight="1">
      <c r="A163" s="64">
        <v>160</v>
      </c>
      <c r="B163" s="17" t="s">
        <v>366</v>
      </c>
      <c r="C163" s="14" t="s">
        <v>699</v>
      </c>
      <c r="D163" s="3" t="s">
        <v>634</v>
      </c>
      <c r="E163" s="20" t="s">
        <v>3</v>
      </c>
      <c r="F163" s="21">
        <v>3</v>
      </c>
      <c r="G163" s="22">
        <v>2010</v>
      </c>
      <c r="H163" s="22" t="s">
        <v>4</v>
      </c>
      <c r="I163" s="23">
        <v>60</v>
      </c>
      <c r="J163" s="24" t="s">
        <v>453</v>
      </c>
      <c r="K163" s="25">
        <v>9000</v>
      </c>
      <c r="L163" s="26" t="s">
        <v>569</v>
      </c>
      <c r="M163" s="27" t="s">
        <v>472</v>
      </c>
    </row>
    <row r="164" spans="1:14" ht="51.95" customHeight="1">
      <c r="A164" s="64">
        <v>161</v>
      </c>
      <c r="B164" s="17" t="s">
        <v>366</v>
      </c>
      <c r="C164" s="14" t="s">
        <v>699</v>
      </c>
      <c r="D164" s="3" t="s">
        <v>635</v>
      </c>
      <c r="E164" s="20" t="s">
        <v>3</v>
      </c>
      <c r="F164" s="21">
        <v>9</v>
      </c>
      <c r="G164" s="22">
        <v>2010</v>
      </c>
      <c r="H164" s="22" t="s">
        <v>4</v>
      </c>
      <c r="I164" s="23">
        <v>60</v>
      </c>
      <c r="J164" s="24" t="s">
        <v>453</v>
      </c>
      <c r="K164" s="25">
        <v>27000</v>
      </c>
      <c r="L164" s="26" t="s">
        <v>570</v>
      </c>
      <c r="M164" s="27" t="s">
        <v>472</v>
      </c>
    </row>
    <row r="165" spans="1:14" ht="51.95" customHeight="1">
      <c r="A165" s="64">
        <v>162</v>
      </c>
      <c r="B165" s="17" t="s">
        <v>366</v>
      </c>
      <c r="C165" s="19" t="s">
        <v>694</v>
      </c>
      <c r="D165" s="28" t="s">
        <v>115</v>
      </c>
      <c r="E165" s="20" t="s">
        <v>3</v>
      </c>
      <c r="F165" s="21" t="s">
        <v>390</v>
      </c>
      <c r="G165" s="22">
        <v>2010</v>
      </c>
      <c r="H165" s="22" t="s">
        <v>4</v>
      </c>
      <c r="I165" s="23">
        <v>50</v>
      </c>
      <c r="J165" s="24" t="s">
        <v>455</v>
      </c>
      <c r="K165" s="25">
        <v>7900</v>
      </c>
      <c r="L165" s="26" t="s">
        <v>116</v>
      </c>
      <c r="M165" s="61" t="s">
        <v>773</v>
      </c>
    </row>
    <row r="166" spans="1:14" ht="51.95" customHeight="1">
      <c r="A166" s="64">
        <v>163</v>
      </c>
      <c r="B166" s="17" t="s">
        <v>366</v>
      </c>
      <c r="C166" s="19" t="s">
        <v>694</v>
      </c>
      <c r="D166" s="28" t="s">
        <v>117</v>
      </c>
      <c r="E166" s="20" t="s">
        <v>3</v>
      </c>
      <c r="F166" s="21" t="s">
        <v>390</v>
      </c>
      <c r="G166" s="22">
        <v>2010</v>
      </c>
      <c r="H166" s="22" t="s">
        <v>4</v>
      </c>
      <c r="I166" s="23">
        <v>50</v>
      </c>
      <c r="J166" s="24" t="s">
        <v>455</v>
      </c>
      <c r="K166" s="25">
        <v>7900</v>
      </c>
      <c r="L166" s="26" t="s">
        <v>118</v>
      </c>
      <c r="M166" s="61" t="s">
        <v>774</v>
      </c>
    </row>
    <row r="167" spans="1:14" ht="51.95" customHeight="1">
      <c r="A167" s="64">
        <v>164</v>
      </c>
      <c r="B167" s="17" t="s">
        <v>366</v>
      </c>
      <c r="C167" s="19" t="s">
        <v>694</v>
      </c>
      <c r="D167" s="28" t="s">
        <v>119</v>
      </c>
      <c r="E167" s="20" t="s">
        <v>3</v>
      </c>
      <c r="F167" s="21" t="s">
        <v>390</v>
      </c>
      <c r="G167" s="22">
        <v>2010</v>
      </c>
      <c r="H167" s="22" t="s">
        <v>4</v>
      </c>
      <c r="I167" s="23">
        <v>50</v>
      </c>
      <c r="J167" s="24" t="s">
        <v>455</v>
      </c>
      <c r="K167" s="25">
        <v>7900</v>
      </c>
      <c r="L167" s="26" t="s">
        <v>120</v>
      </c>
      <c r="M167" s="61" t="s">
        <v>776</v>
      </c>
    </row>
    <row r="168" spans="1:14" ht="51.95" customHeight="1">
      <c r="A168" s="64">
        <v>165</v>
      </c>
      <c r="B168" s="17" t="s">
        <v>366</v>
      </c>
      <c r="C168" s="19" t="s">
        <v>694</v>
      </c>
      <c r="D168" s="28" t="s">
        <v>121</v>
      </c>
      <c r="E168" s="20" t="s">
        <v>3</v>
      </c>
      <c r="F168" s="21" t="s">
        <v>390</v>
      </c>
      <c r="G168" s="22">
        <v>2010</v>
      </c>
      <c r="H168" s="22" t="s">
        <v>4</v>
      </c>
      <c r="I168" s="23">
        <v>50</v>
      </c>
      <c r="J168" s="24" t="s">
        <v>455</v>
      </c>
      <c r="K168" s="25">
        <v>7900</v>
      </c>
      <c r="L168" s="26" t="s">
        <v>122</v>
      </c>
      <c r="M168" s="61" t="s">
        <v>775</v>
      </c>
    </row>
    <row r="169" spans="1:14" ht="51.95" customHeight="1">
      <c r="A169" s="64">
        <v>166</v>
      </c>
      <c r="B169" s="17" t="s">
        <v>366</v>
      </c>
      <c r="C169" s="19" t="s">
        <v>694</v>
      </c>
      <c r="D169" s="28" t="s">
        <v>123</v>
      </c>
      <c r="E169" s="20" t="s">
        <v>3</v>
      </c>
      <c r="F169" s="21" t="s">
        <v>390</v>
      </c>
      <c r="G169" s="22">
        <v>2010</v>
      </c>
      <c r="H169" s="22" t="s">
        <v>4</v>
      </c>
      <c r="I169" s="23">
        <v>50</v>
      </c>
      <c r="J169" s="24" t="s">
        <v>455</v>
      </c>
      <c r="K169" s="25">
        <v>7900</v>
      </c>
      <c r="L169" s="26" t="s">
        <v>124</v>
      </c>
      <c r="M169" s="27" t="s">
        <v>469</v>
      </c>
    </row>
    <row r="170" spans="1:14" ht="51.95" customHeight="1">
      <c r="A170" s="64">
        <v>167</v>
      </c>
      <c r="B170" s="17" t="s">
        <v>366</v>
      </c>
      <c r="C170" s="19" t="s">
        <v>694</v>
      </c>
      <c r="D170" s="28" t="s">
        <v>125</v>
      </c>
      <c r="E170" s="20" t="s">
        <v>3</v>
      </c>
      <c r="F170" s="21" t="s">
        <v>390</v>
      </c>
      <c r="G170" s="22">
        <v>2010</v>
      </c>
      <c r="H170" s="22" t="s">
        <v>4</v>
      </c>
      <c r="I170" s="23">
        <v>50</v>
      </c>
      <c r="J170" s="24" t="s">
        <v>455</v>
      </c>
      <c r="K170" s="25">
        <v>7900</v>
      </c>
      <c r="L170" s="26" t="s">
        <v>126</v>
      </c>
      <c r="M170" s="27" t="s">
        <v>470</v>
      </c>
    </row>
    <row r="171" spans="1:14" ht="51.95" customHeight="1">
      <c r="A171" s="64">
        <v>168</v>
      </c>
      <c r="B171" s="17" t="s">
        <v>366</v>
      </c>
      <c r="C171" s="19" t="s">
        <v>694</v>
      </c>
      <c r="D171" s="28" t="s">
        <v>394</v>
      </c>
      <c r="E171" s="20" t="s">
        <v>3</v>
      </c>
      <c r="F171" s="21" t="s">
        <v>390</v>
      </c>
      <c r="G171" s="22">
        <v>2003</v>
      </c>
      <c r="H171" s="22" t="s">
        <v>4</v>
      </c>
      <c r="I171" s="23">
        <v>60</v>
      </c>
      <c r="J171" s="24" t="s">
        <v>455</v>
      </c>
      <c r="K171" s="25">
        <v>7900</v>
      </c>
      <c r="L171" s="26" t="s">
        <v>743</v>
      </c>
      <c r="M171" s="27" t="s">
        <v>471</v>
      </c>
    </row>
    <row r="172" spans="1:14" ht="51.95" customHeight="1">
      <c r="A172" s="64">
        <v>169</v>
      </c>
      <c r="B172" s="17" t="s">
        <v>366</v>
      </c>
      <c r="C172" s="19" t="s">
        <v>694</v>
      </c>
      <c r="D172" s="28" t="s">
        <v>393</v>
      </c>
      <c r="E172" s="20" t="s">
        <v>3</v>
      </c>
      <c r="F172" s="21" t="s">
        <v>390</v>
      </c>
      <c r="G172" s="22">
        <v>2003</v>
      </c>
      <c r="H172" s="22" t="s">
        <v>4</v>
      </c>
      <c r="I172" s="23">
        <v>60</v>
      </c>
      <c r="J172" s="24" t="s">
        <v>455</v>
      </c>
      <c r="K172" s="25">
        <v>7900</v>
      </c>
      <c r="L172" s="26" t="s">
        <v>743</v>
      </c>
      <c r="M172" s="27" t="s">
        <v>471</v>
      </c>
    </row>
    <row r="173" spans="1:14" s="47" customFormat="1" ht="51.95" customHeight="1">
      <c r="A173" s="64">
        <v>170</v>
      </c>
      <c r="B173" s="17" t="s">
        <v>366</v>
      </c>
      <c r="C173" s="48" t="s">
        <v>732</v>
      </c>
      <c r="D173" s="53" t="s">
        <v>638</v>
      </c>
      <c r="E173" s="37" t="s">
        <v>3</v>
      </c>
      <c r="F173" s="40">
        <v>12</v>
      </c>
      <c r="G173" s="41">
        <v>2005</v>
      </c>
      <c r="H173" s="41" t="s">
        <v>4</v>
      </c>
      <c r="I173" s="42">
        <v>60</v>
      </c>
      <c r="J173" s="43" t="s">
        <v>408</v>
      </c>
      <c r="K173" s="44">
        <v>36000</v>
      </c>
      <c r="L173" s="45" t="s">
        <v>11</v>
      </c>
      <c r="M173" s="54" t="s">
        <v>639</v>
      </c>
    </row>
    <row r="174" spans="1:14" s="47" customFormat="1" ht="51.95" customHeight="1">
      <c r="A174" s="64">
        <v>171</v>
      </c>
      <c r="B174" s="17" t="s">
        <v>366</v>
      </c>
      <c r="C174" s="48" t="s">
        <v>733</v>
      </c>
      <c r="D174" s="53" t="s">
        <v>640</v>
      </c>
      <c r="E174" s="37" t="s">
        <v>3</v>
      </c>
      <c r="F174" s="40">
        <v>2</v>
      </c>
      <c r="G174" s="41">
        <v>2003</v>
      </c>
      <c r="H174" s="41" t="s">
        <v>4</v>
      </c>
      <c r="I174" s="42">
        <v>50</v>
      </c>
      <c r="J174" s="43" t="s">
        <v>408</v>
      </c>
      <c r="K174" s="44">
        <v>6000</v>
      </c>
      <c r="L174" s="45" t="s">
        <v>12</v>
      </c>
      <c r="M174" s="54" t="s">
        <v>641</v>
      </c>
    </row>
    <row r="175" spans="1:14" s="7" customFormat="1" ht="51.95" customHeight="1">
      <c r="A175" s="64">
        <v>172</v>
      </c>
      <c r="B175" s="18" t="s">
        <v>650</v>
      </c>
      <c r="C175" s="15" t="s">
        <v>700</v>
      </c>
      <c r="D175" s="3" t="s">
        <v>637</v>
      </c>
      <c r="E175" s="20" t="s">
        <v>3</v>
      </c>
      <c r="F175" s="21">
        <v>6</v>
      </c>
      <c r="G175" s="22">
        <v>2012</v>
      </c>
      <c r="H175" s="22" t="s">
        <v>4</v>
      </c>
      <c r="I175" s="23">
        <v>11</v>
      </c>
      <c r="J175" s="24" t="s">
        <v>408</v>
      </c>
      <c r="K175" s="25">
        <f>F175*3000</f>
        <v>18000</v>
      </c>
      <c r="L175" s="26" t="s">
        <v>86</v>
      </c>
      <c r="M175" s="61" t="s">
        <v>754</v>
      </c>
    </row>
    <row r="176" spans="1:14" s="66" customFormat="1" ht="53.25" customHeight="1">
      <c r="A176" s="64">
        <v>173</v>
      </c>
      <c r="B176" s="18" t="s">
        <v>669</v>
      </c>
      <c r="C176" s="15" t="s">
        <v>854</v>
      </c>
      <c r="D176" s="32" t="s">
        <v>855</v>
      </c>
      <c r="E176" s="20" t="s">
        <v>537</v>
      </c>
      <c r="F176" s="21">
        <v>1</v>
      </c>
      <c r="G176" s="22">
        <v>2020</v>
      </c>
      <c r="H176" s="22" t="s">
        <v>856</v>
      </c>
      <c r="I176" s="23">
        <v>50</v>
      </c>
      <c r="J176" s="24" t="s">
        <v>668</v>
      </c>
      <c r="K176" s="25">
        <v>7900</v>
      </c>
      <c r="L176" s="26" t="s">
        <v>857</v>
      </c>
      <c r="M176" s="61" t="s">
        <v>781</v>
      </c>
      <c r="N176" s="69" t="s">
        <v>870</v>
      </c>
    </row>
    <row r="177" spans="1:14" s="8" customFormat="1" ht="51.95" customHeight="1">
      <c r="A177" s="64">
        <v>174</v>
      </c>
      <c r="B177" s="18" t="s">
        <v>366</v>
      </c>
      <c r="C177" s="15" t="s">
        <v>769</v>
      </c>
      <c r="D177" s="32" t="s">
        <v>764</v>
      </c>
      <c r="E177" s="20" t="s">
        <v>3</v>
      </c>
      <c r="F177" s="21">
        <v>1</v>
      </c>
      <c r="G177" s="22">
        <v>2018</v>
      </c>
      <c r="H177" s="22" t="s">
        <v>426</v>
      </c>
      <c r="I177" s="23">
        <v>50</v>
      </c>
      <c r="J177" s="24" t="s">
        <v>455</v>
      </c>
      <c r="K177" s="25">
        <v>7900</v>
      </c>
      <c r="L177" s="26" t="s">
        <v>763</v>
      </c>
      <c r="M177" s="27" t="s">
        <v>756</v>
      </c>
      <c r="N177" s="65" t="s">
        <v>830</v>
      </c>
    </row>
    <row r="178" spans="1:14" s="8" customFormat="1" ht="51.95" customHeight="1">
      <c r="A178" s="64">
        <v>175</v>
      </c>
      <c r="B178" s="17" t="s">
        <v>366</v>
      </c>
      <c r="C178" s="19" t="s">
        <v>678</v>
      </c>
      <c r="D178" s="28" t="s">
        <v>241</v>
      </c>
      <c r="E178" s="20" t="s">
        <v>3</v>
      </c>
      <c r="F178" s="21" t="s">
        <v>390</v>
      </c>
      <c r="G178" s="22">
        <v>2010</v>
      </c>
      <c r="H178" s="22" t="s">
        <v>426</v>
      </c>
      <c r="I178" s="23">
        <v>50</v>
      </c>
      <c r="J178" s="24" t="s">
        <v>455</v>
      </c>
      <c r="K178" s="25">
        <v>7900</v>
      </c>
      <c r="L178" s="26" t="s">
        <v>242</v>
      </c>
      <c r="M178" s="27" t="s">
        <v>472</v>
      </c>
    </row>
    <row r="179" spans="1:14" s="8" customFormat="1" ht="51.95" customHeight="1">
      <c r="A179" s="64">
        <v>176</v>
      </c>
      <c r="B179" s="17" t="s">
        <v>366</v>
      </c>
      <c r="C179" s="19" t="s">
        <v>678</v>
      </c>
      <c r="D179" s="28" t="s">
        <v>243</v>
      </c>
      <c r="E179" s="20" t="s">
        <v>3</v>
      </c>
      <c r="F179" s="21" t="s">
        <v>390</v>
      </c>
      <c r="G179" s="22">
        <v>2010</v>
      </c>
      <c r="H179" s="22" t="s">
        <v>426</v>
      </c>
      <c r="I179" s="23">
        <v>50</v>
      </c>
      <c r="J179" s="24" t="s">
        <v>455</v>
      </c>
      <c r="K179" s="25">
        <v>7900</v>
      </c>
      <c r="L179" s="26" t="s">
        <v>244</v>
      </c>
      <c r="M179" s="27" t="s">
        <v>472</v>
      </c>
    </row>
    <row r="180" spans="1:14" s="8" customFormat="1" ht="51.95" customHeight="1">
      <c r="A180" s="64">
        <v>177</v>
      </c>
      <c r="B180" s="17" t="s">
        <v>366</v>
      </c>
      <c r="C180" s="19" t="s">
        <v>678</v>
      </c>
      <c r="D180" s="28" t="s">
        <v>245</v>
      </c>
      <c r="E180" s="20" t="s">
        <v>3</v>
      </c>
      <c r="F180" s="21" t="s">
        <v>390</v>
      </c>
      <c r="G180" s="22">
        <v>2010</v>
      </c>
      <c r="H180" s="22" t="s">
        <v>426</v>
      </c>
      <c r="I180" s="23">
        <v>50</v>
      </c>
      <c r="J180" s="24" t="s">
        <v>455</v>
      </c>
      <c r="K180" s="25">
        <v>7900</v>
      </c>
      <c r="L180" s="26" t="s">
        <v>246</v>
      </c>
      <c r="M180" s="27" t="s">
        <v>472</v>
      </c>
    </row>
    <row r="181" spans="1:14" s="8" customFormat="1" ht="51.95" customHeight="1">
      <c r="A181" s="64">
        <v>178</v>
      </c>
      <c r="B181" s="17" t="s">
        <v>366</v>
      </c>
      <c r="C181" s="19" t="s">
        <v>675</v>
      </c>
      <c r="D181" s="28" t="s">
        <v>771</v>
      </c>
      <c r="E181" s="20" t="s">
        <v>3</v>
      </c>
      <c r="F181" s="21" t="s">
        <v>390</v>
      </c>
      <c r="G181" s="22">
        <v>2018</v>
      </c>
      <c r="H181" s="22" t="s">
        <v>426</v>
      </c>
      <c r="I181" s="23">
        <v>50</v>
      </c>
      <c r="J181" s="24" t="s">
        <v>455</v>
      </c>
      <c r="K181" s="25">
        <v>7900</v>
      </c>
      <c r="L181" s="26" t="s">
        <v>304</v>
      </c>
      <c r="M181" s="27" t="s">
        <v>472</v>
      </c>
    </row>
    <row r="182" spans="1:14" s="8" customFormat="1" ht="51.95" customHeight="1">
      <c r="A182" s="64">
        <v>179</v>
      </c>
      <c r="B182" s="17" t="s">
        <v>366</v>
      </c>
      <c r="C182" s="19" t="s">
        <v>675</v>
      </c>
      <c r="D182" s="28" t="s">
        <v>833</v>
      </c>
      <c r="E182" s="20" t="s">
        <v>3</v>
      </c>
      <c r="F182" s="21" t="s">
        <v>390</v>
      </c>
      <c r="G182" s="22">
        <v>2018</v>
      </c>
      <c r="H182" s="22" t="s">
        <v>426</v>
      </c>
      <c r="I182" s="23">
        <v>50</v>
      </c>
      <c r="J182" s="24" t="s">
        <v>455</v>
      </c>
      <c r="K182" s="25">
        <v>7900</v>
      </c>
      <c r="L182" s="26" t="s">
        <v>305</v>
      </c>
      <c r="M182" s="27" t="s">
        <v>472</v>
      </c>
    </row>
    <row r="183" spans="1:14" s="8" customFormat="1" ht="51.95" customHeight="1">
      <c r="A183" s="64">
        <v>180</v>
      </c>
      <c r="B183" s="17" t="s">
        <v>366</v>
      </c>
      <c r="C183" s="19" t="s">
        <v>675</v>
      </c>
      <c r="D183" s="28" t="s">
        <v>306</v>
      </c>
      <c r="E183" s="20" t="s">
        <v>3</v>
      </c>
      <c r="F183" s="21" t="s">
        <v>390</v>
      </c>
      <c r="G183" s="22">
        <v>2018</v>
      </c>
      <c r="H183" s="22" t="s">
        <v>426</v>
      </c>
      <c r="I183" s="23">
        <v>50</v>
      </c>
      <c r="J183" s="24" t="s">
        <v>455</v>
      </c>
      <c r="K183" s="25">
        <v>7900</v>
      </c>
      <c r="L183" s="26" t="s">
        <v>307</v>
      </c>
      <c r="M183" s="27" t="s">
        <v>472</v>
      </c>
    </row>
    <row r="184" spans="1:14" s="8" customFormat="1" ht="51.95" customHeight="1">
      <c r="A184" s="64">
        <v>181</v>
      </c>
      <c r="B184" s="17" t="s">
        <v>366</v>
      </c>
      <c r="C184" s="19" t="s">
        <v>675</v>
      </c>
      <c r="D184" s="28" t="s">
        <v>308</v>
      </c>
      <c r="E184" s="20" t="s">
        <v>3</v>
      </c>
      <c r="F184" s="21" t="s">
        <v>390</v>
      </c>
      <c r="G184" s="22">
        <v>2016</v>
      </c>
      <c r="H184" s="22" t="s">
        <v>426</v>
      </c>
      <c r="I184" s="23">
        <v>50</v>
      </c>
      <c r="J184" s="24" t="s">
        <v>455</v>
      </c>
      <c r="K184" s="25">
        <v>7900</v>
      </c>
      <c r="L184" s="26" t="s">
        <v>309</v>
      </c>
      <c r="M184" s="27" t="s">
        <v>472</v>
      </c>
    </row>
    <row r="185" spans="1:14" s="8" customFormat="1" ht="51.95" customHeight="1">
      <c r="A185" s="64">
        <v>182</v>
      </c>
      <c r="B185" s="17" t="s">
        <v>366</v>
      </c>
      <c r="C185" s="19" t="s">
        <v>675</v>
      </c>
      <c r="D185" s="28" t="s">
        <v>401</v>
      </c>
      <c r="E185" s="20" t="s">
        <v>3</v>
      </c>
      <c r="F185" s="21" t="s">
        <v>405</v>
      </c>
      <c r="G185" s="22">
        <v>2014</v>
      </c>
      <c r="H185" s="22" t="s">
        <v>426</v>
      </c>
      <c r="I185" s="23">
        <v>50</v>
      </c>
      <c r="J185" s="24" t="s">
        <v>455</v>
      </c>
      <c r="K185" s="25">
        <v>15800</v>
      </c>
      <c r="L185" s="26" t="s">
        <v>402</v>
      </c>
      <c r="M185" s="27" t="s">
        <v>472</v>
      </c>
    </row>
    <row r="186" spans="1:14" s="8" customFormat="1" ht="51.95" customHeight="1">
      <c r="A186" s="64">
        <v>183</v>
      </c>
      <c r="B186" s="17" t="s">
        <v>366</v>
      </c>
      <c r="C186" s="19" t="s">
        <v>675</v>
      </c>
      <c r="D186" s="28" t="s">
        <v>310</v>
      </c>
      <c r="E186" s="20" t="s">
        <v>3</v>
      </c>
      <c r="F186" s="21" t="s">
        <v>390</v>
      </c>
      <c r="G186" s="22">
        <v>2014</v>
      </c>
      <c r="H186" s="22" t="s">
        <v>426</v>
      </c>
      <c r="I186" s="23">
        <v>90</v>
      </c>
      <c r="J186" s="24" t="s">
        <v>455</v>
      </c>
      <c r="K186" s="25">
        <v>7900</v>
      </c>
      <c r="L186" s="26" t="s">
        <v>311</v>
      </c>
      <c r="M186" s="27" t="s">
        <v>472</v>
      </c>
    </row>
    <row r="187" spans="1:14" s="8" customFormat="1" ht="51.95" customHeight="1">
      <c r="A187" s="64">
        <v>184</v>
      </c>
      <c r="B187" s="17" t="s">
        <v>366</v>
      </c>
      <c r="C187" s="19" t="s">
        <v>675</v>
      </c>
      <c r="D187" s="28" t="s">
        <v>312</v>
      </c>
      <c r="E187" s="20" t="s">
        <v>3</v>
      </c>
      <c r="F187" s="21" t="s">
        <v>390</v>
      </c>
      <c r="G187" s="22">
        <v>2014</v>
      </c>
      <c r="H187" s="22" t="s">
        <v>426</v>
      </c>
      <c r="I187" s="23">
        <v>44</v>
      </c>
      <c r="J187" s="24" t="s">
        <v>455</v>
      </c>
      <c r="K187" s="25">
        <v>7900</v>
      </c>
      <c r="L187" s="26" t="s">
        <v>313</v>
      </c>
      <c r="M187" s="27" t="s">
        <v>472</v>
      </c>
    </row>
    <row r="188" spans="1:14" s="8" customFormat="1" ht="51.95" customHeight="1">
      <c r="A188" s="64">
        <v>185</v>
      </c>
      <c r="B188" s="17" t="s">
        <v>366</v>
      </c>
      <c r="C188" s="19" t="s">
        <v>675</v>
      </c>
      <c r="D188" s="28" t="s">
        <v>314</v>
      </c>
      <c r="E188" s="20" t="s">
        <v>3</v>
      </c>
      <c r="F188" s="21" t="s">
        <v>390</v>
      </c>
      <c r="G188" s="22">
        <v>2014</v>
      </c>
      <c r="H188" s="22" t="s">
        <v>426</v>
      </c>
      <c r="I188" s="23">
        <v>44</v>
      </c>
      <c r="J188" s="24" t="s">
        <v>455</v>
      </c>
      <c r="K188" s="25">
        <v>7900</v>
      </c>
      <c r="L188" s="26" t="s">
        <v>313</v>
      </c>
      <c r="M188" s="27" t="s">
        <v>472</v>
      </c>
    </row>
    <row r="189" spans="1:14" s="9" customFormat="1" ht="51.95" customHeight="1">
      <c r="A189" s="64">
        <v>186</v>
      </c>
      <c r="B189" s="17" t="s">
        <v>366</v>
      </c>
      <c r="C189" s="19" t="s">
        <v>675</v>
      </c>
      <c r="D189" s="28" t="s">
        <v>315</v>
      </c>
      <c r="E189" s="20" t="s">
        <v>3</v>
      </c>
      <c r="F189" s="21" t="s">
        <v>390</v>
      </c>
      <c r="G189" s="22">
        <v>2014</v>
      </c>
      <c r="H189" s="22" t="s">
        <v>426</v>
      </c>
      <c r="I189" s="23">
        <v>44</v>
      </c>
      <c r="J189" s="24" t="s">
        <v>455</v>
      </c>
      <c r="K189" s="25">
        <v>7900</v>
      </c>
      <c r="L189" s="26" t="s">
        <v>313</v>
      </c>
      <c r="M189" s="27" t="s">
        <v>472</v>
      </c>
    </row>
    <row r="190" spans="1:14" s="8" customFormat="1" ht="51.95" customHeight="1">
      <c r="A190" s="64">
        <v>187</v>
      </c>
      <c r="B190" s="17" t="s">
        <v>366</v>
      </c>
      <c r="C190" s="19" t="s">
        <v>675</v>
      </c>
      <c r="D190" s="28" t="s">
        <v>403</v>
      </c>
      <c r="E190" s="20" t="s">
        <v>3</v>
      </c>
      <c r="F190" s="21" t="s">
        <v>390</v>
      </c>
      <c r="G190" s="22">
        <v>2014</v>
      </c>
      <c r="H190" s="22" t="s">
        <v>426</v>
      </c>
      <c r="I190" s="23">
        <v>44</v>
      </c>
      <c r="J190" s="24" t="s">
        <v>455</v>
      </c>
      <c r="K190" s="25">
        <v>7900</v>
      </c>
      <c r="L190" s="26" t="s">
        <v>313</v>
      </c>
      <c r="M190" s="27" t="s">
        <v>472</v>
      </c>
    </row>
    <row r="191" spans="1:14" s="8" customFormat="1" ht="51.95" customHeight="1">
      <c r="A191" s="64">
        <v>188</v>
      </c>
      <c r="B191" s="17" t="s">
        <v>366</v>
      </c>
      <c r="C191" s="19" t="s">
        <v>675</v>
      </c>
      <c r="D191" s="28" t="s">
        <v>316</v>
      </c>
      <c r="E191" s="20" t="s">
        <v>3</v>
      </c>
      <c r="F191" s="21" t="s">
        <v>390</v>
      </c>
      <c r="G191" s="22">
        <v>2014</v>
      </c>
      <c r="H191" s="22" t="s">
        <v>426</v>
      </c>
      <c r="I191" s="23">
        <v>50</v>
      </c>
      <c r="J191" s="24" t="s">
        <v>455</v>
      </c>
      <c r="K191" s="25">
        <v>7900</v>
      </c>
      <c r="L191" s="26" t="s">
        <v>317</v>
      </c>
      <c r="M191" s="27" t="s">
        <v>472</v>
      </c>
    </row>
    <row r="192" spans="1:14" s="8" customFormat="1" ht="51.95" customHeight="1">
      <c r="A192" s="64">
        <v>189</v>
      </c>
      <c r="B192" s="17" t="s">
        <v>366</v>
      </c>
      <c r="C192" s="19" t="s">
        <v>675</v>
      </c>
      <c r="D192" s="28" t="s">
        <v>318</v>
      </c>
      <c r="E192" s="20" t="s">
        <v>3</v>
      </c>
      <c r="F192" s="21" t="s">
        <v>390</v>
      </c>
      <c r="G192" s="22">
        <v>2013</v>
      </c>
      <c r="H192" s="22" t="s">
        <v>426</v>
      </c>
      <c r="I192" s="23">
        <v>50</v>
      </c>
      <c r="J192" s="24" t="s">
        <v>455</v>
      </c>
      <c r="K192" s="25">
        <v>7900</v>
      </c>
      <c r="L192" s="26" t="s">
        <v>319</v>
      </c>
      <c r="M192" s="27" t="s">
        <v>472</v>
      </c>
    </row>
    <row r="193" spans="1:13" s="8" customFormat="1" ht="51.95" customHeight="1">
      <c r="A193" s="64">
        <v>190</v>
      </c>
      <c r="B193" s="17" t="s">
        <v>366</v>
      </c>
      <c r="C193" s="19" t="s">
        <v>675</v>
      </c>
      <c r="D193" s="28" t="s">
        <v>320</v>
      </c>
      <c r="E193" s="20" t="s">
        <v>3</v>
      </c>
      <c r="F193" s="21" t="s">
        <v>390</v>
      </c>
      <c r="G193" s="22">
        <v>2012</v>
      </c>
      <c r="H193" s="22" t="s">
        <v>426</v>
      </c>
      <c r="I193" s="23">
        <v>50</v>
      </c>
      <c r="J193" s="24" t="s">
        <v>455</v>
      </c>
      <c r="K193" s="25">
        <v>7900</v>
      </c>
      <c r="L193" s="26" t="s">
        <v>321</v>
      </c>
      <c r="M193" s="27" t="s">
        <v>472</v>
      </c>
    </row>
    <row r="194" spans="1:13" s="8" customFormat="1" ht="51.95" customHeight="1">
      <c r="A194" s="64">
        <v>191</v>
      </c>
      <c r="B194" s="17" t="s">
        <v>366</v>
      </c>
      <c r="C194" s="19" t="s">
        <v>675</v>
      </c>
      <c r="D194" s="28" t="s">
        <v>322</v>
      </c>
      <c r="E194" s="20" t="s">
        <v>3</v>
      </c>
      <c r="F194" s="21" t="s">
        <v>390</v>
      </c>
      <c r="G194" s="22">
        <v>2012</v>
      </c>
      <c r="H194" s="22" t="s">
        <v>426</v>
      </c>
      <c r="I194" s="23">
        <v>50</v>
      </c>
      <c r="J194" s="24" t="s">
        <v>455</v>
      </c>
      <c r="K194" s="25">
        <v>7900</v>
      </c>
      <c r="L194" s="26" t="s">
        <v>323</v>
      </c>
      <c r="M194" s="27" t="s">
        <v>472</v>
      </c>
    </row>
    <row r="195" spans="1:13" s="8" customFormat="1" ht="51.95" customHeight="1">
      <c r="A195" s="64">
        <v>192</v>
      </c>
      <c r="B195" s="17" t="s">
        <v>366</v>
      </c>
      <c r="C195" s="19" t="s">
        <v>675</v>
      </c>
      <c r="D195" s="28" t="s">
        <v>324</v>
      </c>
      <c r="E195" s="20" t="s">
        <v>3</v>
      </c>
      <c r="F195" s="21" t="s">
        <v>390</v>
      </c>
      <c r="G195" s="22">
        <v>2012</v>
      </c>
      <c r="H195" s="22" t="s">
        <v>426</v>
      </c>
      <c r="I195" s="23">
        <v>60</v>
      </c>
      <c r="J195" s="24" t="s">
        <v>455</v>
      </c>
      <c r="K195" s="25">
        <v>7900</v>
      </c>
      <c r="L195" s="26" t="s">
        <v>325</v>
      </c>
      <c r="M195" s="27" t="s">
        <v>472</v>
      </c>
    </row>
    <row r="196" spans="1:13" s="8" customFormat="1" ht="51.95" customHeight="1">
      <c r="A196" s="64">
        <v>193</v>
      </c>
      <c r="B196" s="17" t="s">
        <v>366</v>
      </c>
      <c r="C196" s="19" t="s">
        <v>675</v>
      </c>
      <c r="D196" s="28" t="s">
        <v>326</v>
      </c>
      <c r="E196" s="20" t="s">
        <v>3</v>
      </c>
      <c r="F196" s="21" t="s">
        <v>390</v>
      </c>
      <c r="G196" s="22">
        <v>2011</v>
      </c>
      <c r="H196" s="22" t="s">
        <v>426</v>
      </c>
      <c r="I196" s="23">
        <v>60</v>
      </c>
      <c r="J196" s="24" t="s">
        <v>455</v>
      </c>
      <c r="K196" s="25">
        <v>7900</v>
      </c>
      <c r="L196" s="26" t="s">
        <v>327</v>
      </c>
      <c r="M196" s="27" t="s">
        <v>472</v>
      </c>
    </row>
    <row r="197" spans="1:13" s="8" customFormat="1" ht="51.95" customHeight="1">
      <c r="A197" s="64">
        <v>194</v>
      </c>
      <c r="B197" s="17" t="s">
        <v>366</v>
      </c>
      <c r="C197" s="19" t="s">
        <v>675</v>
      </c>
      <c r="D197" s="28" t="s">
        <v>328</v>
      </c>
      <c r="E197" s="20" t="s">
        <v>3</v>
      </c>
      <c r="F197" s="21" t="s">
        <v>390</v>
      </c>
      <c r="G197" s="22">
        <v>2011</v>
      </c>
      <c r="H197" s="22" t="s">
        <v>426</v>
      </c>
      <c r="I197" s="23">
        <v>60</v>
      </c>
      <c r="J197" s="24" t="s">
        <v>455</v>
      </c>
      <c r="K197" s="25">
        <v>7900</v>
      </c>
      <c r="L197" s="26" t="s">
        <v>329</v>
      </c>
      <c r="M197" s="27" t="s">
        <v>472</v>
      </c>
    </row>
    <row r="198" spans="1:13" s="8" customFormat="1" ht="51.95" customHeight="1">
      <c r="A198" s="64">
        <v>195</v>
      </c>
      <c r="B198" s="17" t="s">
        <v>366</v>
      </c>
      <c r="C198" s="19" t="s">
        <v>675</v>
      </c>
      <c r="D198" s="28" t="s">
        <v>330</v>
      </c>
      <c r="E198" s="20" t="s">
        <v>3</v>
      </c>
      <c r="F198" s="21" t="s">
        <v>390</v>
      </c>
      <c r="G198" s="22">
        <v>2011</v>
      </c>
      <c r="H198" s="22" t="s">
        <v>426</v>
      </c>
      <c r="I198" s="23">
        <v>60</v>
      </c>
      <c r="J198" s="24" t="s">
        <v>455</v>
      </c>
      <c r="K198" s="25">
        <v>7900</v>
      </c>
      <c r="L198" s="26" t="s">
        <v>331</v>
      </c>
      <c r="M198" s="27" t="s">
        <v>472</v>
      </c>
    </row>
    <row r="199" spans="1:13" s="8" customFormat="1" ht="51.95" customHeight="1">
      <c r="A199" s="64">
        <v>196</v>
      </c>
      <c r="B199" s="17" t="s">
        <v>366</v>
      </c>
      <c r="C199" s="19" t="s">
        <v>675</v>
      </c>
      <c r="D199" s="28" t="s">
        <v>332</v>
      </c>
      <c r="E199" s="20" t="s">
        <v>3</v>
      </c>
      <c r="F199" s="21" t="s">
        <v>390</v>
      </c>
      <c r="G199" s="22">
        <v>2011</v>
      </c>
      <c r="H199" s="22" t="s">
        <v>426</v>
      </c>
      <c r="I199" s="23">
        <v>60</v>
      </c>
      <c r="J199" s="24" t="s">
        <v>455</v>
      </c>
      <c r="K199" s="25">
        <v>7900</v>
      </c>
      <c r="L199" s="26" t="s">
        <v>333</v>
      </c>
      <c r="M199" s="27" t="s">
        <v>472</v>
      </c>
    </row>
    <row r="200" spans="1:13" s="8" customFormat="1" ht="51.95" customHeight="1">
      <c r="A200" s="64">
        <v>197</v>
      </c>
      <c r="B200" s="17" t="s">
        <v>366</v>
      </c>
      <c r="C200" s="19" t="s">
        <v>675</v>
      </c>
      <c r="D200" s="28" t="s">
        <v>334</v>
      </c>
      <c r="E200" s="20" t="s">
        <v>3</v>
      </c>
      <c r="F200" s="21" t="s">
        <v>390</v>
      </c>
      <c r="G200" s="22">
        <v>2011</v>
      </c>
      <c r="H200" s="22" t="s">
        <v>426</v>
      </c>
      <c r="I200" s="23">
        <v>50</v>
      </c>
      <c r="J200" s="24" t="s">
        <v>455</v>
      </c>
      <c r="K200" s="25">
        <v>7900</v>
      </c>
      <c r="L200" s="26" t="s">
        <v>335</v>
      </c>
      <c r="M200" s="27" t="s">
        <v>472</v>
      </c>
    </row>
    <row r="201" spans="1:13" s="8" customFormat="1" ht="51.95" customHeight="1">
      <c r="A201" s="64">
        <v>198</v>
      </c>
      <c r="B201" s="17" t="s">
        <v>366</v>
      </c>
      <c r="C201" s="19" t="s">
        <v>675</v>
      </c>
      <c r="D201" s="28" t="s">
        <v>336</v>
      </c>
      <c r="E201" s="20" t="s">
        <v>3</v>
      </c>
      <c r="F201" s="21" t="s">
        <v>390</v>
      </c>
      <c r="G201" s="22">
        <v>2011</v>
      </c>
      <c r="H201" s="22" t="s">
        <v>426</v>
      </c>
      <c r="I201" s="23">
        <v>50</v>
      </c>
      <c r="J201" s="24" t="s">
        <v>455</v>
      </c>
      <c r="K201" s="25">
        <v>7900</v>
      </c>
      <c r="L201" s="26" t="s">
        <v>337</v>
      </c>
      <c r="M201" s="27" t="s">
        <v>472</v>
      </c>
    </row>
    <row r="202" spans="1:13" s="8" customFormat="1" ht="51.95" customHeight="1">
      <c r="A202" s="64">
        <v>199</v>
      </c>
      <c r="B202" s="17" t="s">
        <v>366</v>
      </c>
      <c r="C202" s="19" t="s">
        <v>675</v>
      </c>
      <c r="D202" s="28" t="s">
        <v>338</v>
      </c>
      <c r="E202" s="20" t="s">
        <v>3</v>
      </c>
      <c r="F202" s="21" t="s">
        <v>390</v>
      </c>
      <c r="G202" s="22">
        <v>2009</v>
      </c>
      <c r="H202" s="22" t="s">
        <v>426</v>
      </c>
      <c r="I202" s="23">
        <v>50</v>
      </c>
      <c r="J202" s="24" t="s">
        <v>455</v>
      </c>
      <c r="K202" s="25">
        <v>7900</v>
      </c>
      <c r="L202" s="26" t="s">
        <v>339</v>
      </c>
      <c r="M202" s="27" t="s">
        <v>472</v>
      </c>
    </row>
    <row r="203" spans="1:13" s="8" customFormat="1" ht="51.95" customHeight="1">
      <c r="A203" s="64">
        <v>200</v>
      </c>
      <c r="B203" s="17" t="s">
        <v>366</v>
      </c>
      <c r="C203" s="19" t="s">
        <v>675</v>
      </c>
      <c r="D203" s="28" t="s">
        <v>340</v>
      </c>
      <c r="E203" s="20" t="s">
        <v>3</v>
      </c>
      <c r="F203" s="21" t="s">
        <v>390</v>
      </c>
      <c r="G203" s="22">
        <v>2009</v>
      </c>
      <c r="H203" s="22" t="s">
        <v>426</v>
      </c>
      <c r="I203" s="23">
        <v>50</v>
      </c>
      <c r="J203" s="24" t="s">
        <v>455</v>
      </c>
      <c r="K203" s="25">
        <v>7900</v>
      </c>
      <c r="L203" s="26" t="s">
        <v>341</v>
      </c>
      <c r="M203" s="27" t="s">
        <v>472</v>
      </c>
    </row>
    <row r="204" spans="1:13" s="8" customFormat="1" ht="51.95" customHeight="1">
      <c r="A204" s="64">
        <v>201</v>
      </c>
      <c r="B204" s="17" t="s">
        <v>366</v>
      </c>
      <c r="C204" s="19" t="s">
        <v>675</v>
      </c>
      <c r="D204" s="28" t="s">
        <v>342</v>
      </c>
      <c r="E204" s="20" t="s">
        <v>3</v>
      </c>
      <c r="F204" s="21" t="s">
        <v>390</v>
      </c>
      <c r="G204" s="22">
        <v>2008</v>
      </c>
      <c r="H204" s="22" t="s">
        <v>426</v>
      </c>
      <c r="I204" s="23">
        <v>50</v>
      </c>
      <c r="J204" s="24" t="s">
        <v>455</v>
      </c>
      <c r="K204" s="25">
        <v>7900</v>
      </c>
      <c r="L204" s="26" t="s">
        <v>343</v>
      </c>
      <c r="M204" s="27" t="s">
        <v>472</v>
      </c>
    </row>
    <row r="205" spans="1:13" s="8" customFormat="1" ht="51.95" customHeight="1">
      <c r="A205" s="64">
        <v>202</v>
      </c>
      <c r="B205" s="17" t="s">
        <v>366</v>
      </c>
      <c r="C205" s="19" t="s">
        <v>675</v>
      </c>
      <c r="D205" s="28" t="s">
        <v>344</v>
      </c>
      <c r="E205" s="20" t="s">
        <v>3</v>
      </c>
      <c r="F205" s="21" t="s">
        <v>390</v>
      </c>
      <c r="G205" s="22">
        <v>2008</v>
      </c>
      <c r="H205" s="22" t="s">
        <v>426</v>
      </c>
      <c r="I205" s="23">
        <v>50</v>
      </c>
      <c r="J205" s="24" t="s">
        <v>455</v>
      </c>
      <c r="K205" s="25">
        <v>7900</v>
      </c>
      <c r="L205" s="26" t="s">
        <v>345</v>
      </c>
      <c r="M205" s="27" t="s">
        <v>472</v>
      </c>
    </row>
    <row r="206" spans="1:13" s="8" customFormat="1" ht="51.95" customHeight="1">
      <c r="A206" s="64">
        <v>203</v>
      </c>
      <c r="B206" s="17" t="s">
        <v>366</v>
      </c>
      <c r="C206" s="19" t="s">
        <v>679</v>
      </c>
      <c r="D206" s="28" t="s">
        <v>356</v>
      </c>
      <c r="E206" s="20" t="s">
        <v>3</v>
      </c>
      <c r="F206" s="21" t="s">
        <v>390</v>
      </c>
      <c r="G206" s="22">
        <v>2011</v>
      </c>
      <c r="H206" s="22" t="s">
        <v>426</v>
      </c>
      <c r="I206" s="23">
        <v>50</v>
      </c>
      <c r="J206" s="24" t="s">
        <v>455</v>
      </c>
      <c r="K206" s="25">
        <v>7900</v>
      </c>
      <c r="L206" s="26" t="s">
        <v>357</v>
      </c>
      <c r="M206" s="27" t="s">
        <v>472</v>
      </c>
    </row>
    <row r="207" spans="1:13" ht="51.95" customHeight="1">
      <c r="A207" s="64">
        <v>204</v>
      </c>
      <c r="B207" s="17" t="s">
        <v>366</v>
      </c>
      <c r="C207" s="19" t="s">
        <v>694</v>
      </c>
      <c r="D207" s="28" t="s">
        <v>811</v>
      </c>
      <c r="E207" s="20" t="s">
        <v>3</v>
      </c>
      <c r="F207" s="21" t="s">
        <v>390</v>
      </c>
      <c r="G207" s="22">
        <v>2013</v>
      </c>
      <c r="H207" s="22" t="s">
        <v>426</v>
      </c>
      <c r="I207" s="23">
        <v>50</v>
      </c>
      <c r="J207" s="24" t="s">
        <v>455</v>
      </c>
      <c r="K207" s="25">
        <v>7900</v>
      </c>
      <c r="L207" s="26" t="s">
        <v>805</v>
      </c>
      <c r="M207" s="27" t="s">
        <v>472</v>
      </c>
    </row>
    <row r="208" spans="1:13" ht="51.95" customHeight="1">
      <c r="A208" s="64">
        <v>205</v>
      </c>
      <c r="B208" s="17" t="s">
        <v>366</v>
      </c>
      <c r="C208" s="19" t="s">
        <v>694</v>
      </c>
      <c r="D208" s="28" t="s">
        <v>812</v>
      </c>
      <c r="E208" s="20" t="s">
        <v>3</v>
      </c>
      <c r="F208" s="21" t="s">
        <v>390</v>
      </c>
      <c r="G208" s="22">
        <v>2013</v>
      </c>
      <c r="H208" s="22" t="s">
        <v>426</v>
      </c>
      <c r="I208" s="23">
        <v>50</v>
      </c>
      <c r="J208" s="24" t="s">
        <v>455</v>
      </c>
      <c r="K208" s="25">
        <v>7900</v>
      </c>
      <c r="L208" s="26" t="s">
        <v>806</v>
      </c>
      <c r="M208" s="27" t="s">
        <v>472</v>
      </c>
    </row>
    <row r="209" spans="1:13" ht="51.95" customHeight="1">
      <c r="A209" s="64">
        <v>206</v>
      </c>
      <c r="B209" s="17" t="s">
        <v>366</v>
      </c>
      <c r="C209" s="19" t="s">
        <v>694</v>
      </c>
      <c r="D209" s="28" t="s">
        <v>813</v>
      </c>
      <c r="E209" s="20" t="s">
        <v>3</v>
      </c>
      <c r="F209" s="21" t="s">
        <v>390</v>
      </c>
      <c r="G209" s="22">
        <v>2013</v>
      </c>
      <c r="H209" s="22" t="s">
        <v>426</v>
      </c>
      <c r="I209" s="23">
        <v>50</v>
      </c>
      <c r="J209" s="24" t="s">
        <v>455</v>
      </c>
      <c r="K209" s="25">
        <v>7900</v>
      </c>
      <c r="L209" s="26" t="s">
        <v>807</v>
      </c>
      <c r="M209" s="27" t="s">
        <v>472</v>
      </c>
    </row>
    <row r="210" spans="1:13" ht="51.95" customHeight="1">
      <c r="A210" s="64">
        <v>207</v>
      </c>
      <c r="B210" s="17" t="s">
        <v>366</v>
      </c>
      <c r="C210" s="19" t="s">
        <v>694</v>
      </c>
      <c r="D210" s="28" t="s">
        <v>814</v>
      </c>
      <c r="E210" s="20" t="s">
        <v>3</v>
      </c>
      <c r="F210" s="21" t="s">
        <v>390</v>
      </c>
      <c r="G210" s="22">
        <v>2013</v>
      </c>
      <c r="H210" s="22" t="s">
        <v>426</v>
      </c>
      <c r="I210" s="23">
        <v>50</v>
      </c>
      <c r="J210" s="24" t="s">
        <v>455</v>
      </c>
      <c r="K210" s="25">
        <v>7900</v>
      </c>
      <c r="L210" s="26" t="s">
        <v>808</v>
      </c>
      <c r="M210" s="27" t="s">
        <v>472</v>
      </c>
    </row>
    <row r="211" spans="1:13" ht="51.95" customHeight="1">
      <c r="A211" s="64">
        <v>208</v>
      </c>
      <c r="B211" s="17" t="s">
        <v>366</v>
      </c>
      <c r="C211" s="19" t="s">
        <v>694</v>
      </c>
      <c r="D211" s="28" t="s">
        <v>815</v>
      </c>
      <c r="E211" s="20" t="s">
        <v>3</v>
      </c>
      <c r="F211" s="21" t="s">
        <v>390</v>
      </c>
      <c r="G211" s="22">
        <v>2013</v>
      </c>
      <c r="H211" s="22" t="s">
        <v>426</v>
      </c>
      <c r="I211" s="23">
        <v>50</v>
      </c>
      <c r="J211" s="24" t="s">
        <v>455</v>
      </c>
      <c r="K211" s="25">
        <v>7900</v>
      </c>
      <c r="L211" s="26" t="s">
        <v>809</v>
      </c>
      <c r="M211" s="27" t="s">
        <v>472</v>
      </c>
    </row>
    <row r="212" spans="1:13" ht="51.95" customHeight="1">
      <c r="A212" s="64">
        <v>209</v>
      </c>
      <c r="B212" s="17" t="s">
        <v>366</v>
      </c>
      <c r="C212" s="19" t="s">
        <v>694</v>
      </c>
      <c r="D212" s="28" t="s">
        <v>816</v>
      </c>
      <c r="E212" s="20" t="s">
        <v>3</v>
      </c>
      <c r="F212" s="21" t="s">
        <v>390</v>
      </c>
      <c r="G212" s="22">
        <v>2013</v>
      </c>
      <c r="H212" s="22" t="s">
        <v>426</v>
      </c>
      <c r="I212" s="23">
        <v>50</v>
      </c>
      <c r="J212" s="24" t="s">
        <v>455</v>
      </c>
      <c r="K212" s="25">
        <v>7900</v>
      </c>
      <c r="L212" s="26" t="s">
        <v>810</v>
      </c>
      <c r="M212" s="27" t="s">
        <v>472</v>
      </c>
    </row>
    <row r="213" spans="1:13" ht="51.95" customHeight="1">
      <c r="A213" s="64">
        <v>210</v>
      </c>
      <c r="B213" s="17" t="s">
        <v>366</v>
      </c>
      <c r="C213" s="19" t="s">
        <v>694</v>
      </c>
      <c r="D213" s="28" t="s">
        <v>127</v>
      </c>
      <c r="E213" s="20" t="s">
        <v>3</v>
      </c>
      <c r="F213" s="21" t="s">
        <v>390</v>
      </c>
      <c r="G213" s="22">
        <v>2012</v>
      </c>
      <c r="H213" s="22" t="s">
        <v>426</v>
      </c>
      <c r="I213" s="23">
        <v>45</v>
      </c>
      <c r="J213" s="24" t="s">
        <v>455</v>
      </c>
      <c r="K213" s="25">
        <v>7900</v>
      </c>
      <c r="L213" s="26" t="s">
        <v>128</v>
      </c>
      <c r="M213" s="27" t="s">
        <v>472</v>
      </c>
    </row>
    <row r="214" spans="1:13" ht="51.95" customHeight="1">
      <c r="A214" s="64">
        <v>211</v>
      </c>
      <c r="B214" s="17" t="s">
        <v>366</v>
      </c>
      <c r="C214" s="19" t="s">
        <v>694</v>
      </c>
      <c r="D214" s="28" t="s">
        <v>129</v>
      </c>
      <c r="E214" s="20" t="s">
        <v>3</v>
      </c>
      <c r="F214" s="21" t="s">
        <v>390</v>
      </c>
      <c r="G214" s="22">
        <v>2012</v>
      </c>
      <c r="H214" s="22" t="s">
        <v>426</v>
      </c>
      <c r="I214" s="23">
        <v>45</v>
      </c>
      <c r="J214" s="24" t="s">
        <v>455</v>
      </c>
      <c r="K214" s="25">
        <v>7900</v>
      </c>
      <c r="L214" s="26" t="s">
        <v>130</v>
      </c>
      <c r="M214" s="27" t="s">
        <v>472</v>
      </c>
    </row>
    <row r="215" spans="1:13" ht="51.95" customHeight="1">
      <c r="A215" s="64">
        <v>212</v>
      </c>
      <c r="B215" s="17" t="s">
        <v>366</v>
      </c>
      <c r="C215" s="19" t="s">
        <v>694</v>
      </c>
      <c r="D215" s="28" t="s">
        <v>131</v>
      </c>
      <c r="E215" s="20" t="s">
        <v>3</v>
      </c>
      <c r="F215" s="21" t="s">
        <v>390</v>
      </c>
      <c r="G215" s="22">
        <v>2012</v>
      </c>
      <c r="H215" s="22" t="s">
        <v>426</v>
      </c>
      <c r="I215" s="23">
        <v>45</v>
      </c>
      <c r="J215" s="24" t="s">
        <v>455</v>
      </c>
      <c r="K215" s="25">
        <v>7900</v>
      </c>
      <c r="L215" s="26" t="s">
        <v>132</v>
      </c>
      <c r="M215" s="27" t="s">
        <v>472</v>
      </c>
    </row>
    <row r="216" spans="1:13" ht="51.95" customHeight="1">
      <c r="A216" s="64">
        <v>213</v>
      </c>
      <c r="B216" s="17" t="s">
        <v>366</v>
      </c>
      <c r="C216" s="19" t="s">
        <v>694</v>
      </c>
      <c r="D216" s="28" t="s">
        <v>133</v>
      </c>
      <c r="E216" s="20" t="s">
        <v>3</v>
      </c>
      <c r="F216" s="21" t="s">
        <v>390</v>
      </c>
      <c r="G216" s="22">
        <v>2012</v>
      </c>
      <c r="H216" s="22" t="s">
        <v>426</v>
      </c>
      <c r="I216" s="23">
        <v>45</v>
      </c>
      <c r="J216" s="24" t="s">
        <v>455</v>
      </c>
      <c r="K216" s="25">
        <v>7900</v>
      </c>
      <c r="L216" s="26" t="s">
        <v>134</v>
      </c>
      <c r="M216" s="27" t="s">
        <v>472</v>
      </c>
    </row>
    <row r="217" spans="1:13" ht="51.95" customHeight="1">
      <c r="A217" s="64">
        <v>214</v>
      </c>
      <c r="B217" s="17" t="s">
        <v>366</v>
      </c>
      <c r="C217" s="19" t="s">
        <v>694</v>
      </c>
      <c r="D217" s="28" t="s">
        <v>135</v>
      </c>
      <c r="E217" s="20" t="s">
        <v>3</v>
      </c>
      <c r="F217" s="21" t="s">
        <v>390</v>
      </c>
      <c r="G217" s="22">
        <v>2012</v>
      </c>
      <c r="H217" s="22" t="s">
        <v>426</v>
      </c>
      <c r="I217" s="23">
        <v>45</v>
      </c>
      <c r="J217" s="24" t="s">
        <v>455</v>
      </c>
      <c r="K217" s="25">
        <v>7900</v>
      </c>
      <c r="L217" s="26" t="s">
        <v>136</v>
      </c>
      <c r="M217" s="27" t="s">
        <v>472</v>
      </c>
    </row>
    <row r="218" spans="1:13" ht="51.95" customHeight="1">
      <c r="A218" s="64">
        <v>215</v>
      </c>
      <c r="B218" s="17" t="s">
        <v>366</v>
      </c>
      <c r="C218" s="19" t="s">
        <v>694</v>
      </c>
      <c r="D218" s="28" t="s">
        <v>137</v>
      </c>
      <c r="E218" s="20" t="s">
        <v>3</v>
      </c>
      <c r="F218" s="21" t="s">
        <v>390</v>
      </c>
      <c r="G218" s="22">
        <v>2012</v>
      </c>
      <c r="H218" s="22" t="s">
        <v>426</v>
      </c>
      <c r="I218" s="23">
        <v>45</v>
      </c>
      <c r="J218" s="24" t="s">
        <v>455</v>
      </c>
      <c r="K218" s="25">
        <v>7900</v>
      </c>
      <c r="L218" s="26" t="s">
        <v>138</v>
      </c>
      <c r="M218" s="27" t="s">
        <v>472</v>
      </c>
    </row>
    <row r="219" spans="1:13" ht="51.95" customHeight="1">
      <c r="A219" s="64">
        <v>216</v>
      </c>
      <c r="B219" s="17" t="s">
        <v>366</v>
      </c>
      <c r="C219" s="19" t="s">
        <v>694</v>
      </c>
      <c r="D219" s="28" t="s">
        <v>795</v>
      </c>
      <c r="E219" s="20" t="s">
        <v>3</v>
      </c>
      <c r="F219" s="21" t="s">
        <v>390</v>
      </c>
      <c r="G219" s="22">
        <v>2012</v>
      </c>
      <c r="H219" s="22" t="s">
        <v>426</v>
      </c>
      <c r="I219" s="23">
        <v>50</v>
      </c>
      <c r="J219" s="24" t="s">
        <v>455</v>
      </c>
      <c r="K219" s="25">
        <v>7900</v>
      </c>
      <c r="L219" s="26" t="s">
        <v>800</v>
      </c>
      <c r="M219" s="27" t="s">
        <v>472</v>
      </c>
    </row>
    <row r="220" spans="1:13" ht="51.95" customHeight="1">
      <c r="A220" s="64">
        <v>217</v>
      </c>
      <c r="B220" s="17" t="s">
        <v>366</v>
      </c>
      <c r="C220" s="19" t="s">
        <v>694</v>
      </c>
      <c r="D220" s="28" t="s">
        <v>796</v>
      </c>
      <c r="E220" s="20" t="s">
        <v>3</v>
      </c>
      <c r="F220" s="21" t="s">
        <v>390</v>
      </c>
      <c r="G220" s="22">
        <v>2012</v>
      </c>
      <c r="H220" s="22" t="s">
        <v>426</v>
      </c>
      <c r="I220" s="23">
        <v>50</v>
      </c>
      <c r="J220" s="24" t="s">
        <v>455</v>
      </c>
      <c r="K220" s="25">
        <v>7900</v>
      </c>
      <c r="L220" s="26" t="s">
        <v>801</v>
      </c>
      <c r="M220" s="27" t="s">
        <v>472</v>
      </c>
    </row>
    <row r="221" spans="1:13" ht="51.95" customHeight="1">
      <c r="A221" s="64">
        <v>218</v>
      </c>
      <c r="B221" s="17" t="s">
        <v>366</v>
      </c>
      <c r="C221" s="19" t="s">
        <v>694</v>
      </c>
      <c r="D221" s="28" t="s">
        <v>797</v>
      </c>
      <c r="E221" s="20" t="s">
        <v>3</v>
      </c>
      <c r="F221" s="21" t="s">
        <v>390</v>
      </c>
      <c r="G221" s="22">
        <v>2012</v>
      </c>
      <c r="H221" s="22" t="s">
        <v>426</v>
      </c>
      <c r="I221" s="23">
        <v>50</v>
      </c>
      <c r="J221" s="24" t="s">
        <v>455</v>
      </c>
      <c r="K221" s="25">
        <v>7900</v>
      </c>
      <c r="L221" s="26" t="s">
        <v>802</v>
      </c>
      <c r="M221" s="27" t="s">
        <v>472</v>
      </c>
    </row>
    <row r="222" spans="1:13" ht="51.95" customHeight="1">
      <c r="A222" s="64">
        <v>219</v>
      </c>
      <c r="B222" s="17" t="s">
        <v>366</v>
      </c>
      <c r="C222" s="19" t="s">
        <v>694</v>
      </c>
      <c r="D222" s="28" t="s">
        <v>798</v>
      </c>
      <c r="E222" s="20" t="s">
        <v>3</v>
      </c>
      <c r="F222" s="21" t="s">
        <v>390</v>
      </c>
      <c r="G222" s="22">
        <v>2012</v>
      </c>
      <c r="H222" s="22" t="s">
        <v>426</v>
      </c>
      <c r="I222" s="23">
        <v>50</v>
      </c>
      <c r="J222" s="24" t="s">
        <v>455</v>
      </c>
      <c r="K222" s="25">
        <v>7900</v>
      </c>
      <c r="L222" s="26" t="s">
        <v>803</v>
      </c>
      <c r="M222" s="27" t="s">
        <v>472</v>
      </c>
    </row>
    <row r="223" spans="1:13" ht="51.95" customHeight="1">
      <c r="A223" s="64">
        <v>220</v>
      </c>
      <c r="B223" s="17" t="s">
        <v>366</v>
      </c>
      <c r="C223" s="19" t="s">
        <v>694</v>
      </c>
      <c r="D223" s="28" t="s">
        <v>799</v>
      </c>
      <c r="E223" s="20" t="s">
        <v>3</v>
      </c>
      <c r="F223" s="21" t="s">
        <v>390</v>
      </c>
      <c r="G223" s="22">
        <v>2012</v>
      </c>
      <c r="H223" s="22" t="s">
        <v>426</v>
      </c>
      <c r="I223" s="23">
        <v>50</v>
      </c>
      <c r="J223" s="24" t="s">
        <v>455</v>
      </c>
      <c r="K223" s="25">
        <v>7900</v>
      </c>
      <c r="L223" s="26" t="s">
        <v>804</v>
      </c>
      <c r="M223" s="27" t="s">
        <v>472</v>
      </c>
    </row>
    <row r="224" spans="1:13" ht="51.95" customHeight="1">
      <c r="A224" s="64">
        <v>221</v>
      </c>
      <c r="B224" s="17" t="s">
        <v>366</v>
      </c>
      <c r="C224" s="19" t="s">
        <v>694</v>
      </c>
      <c r="D224" s="28" t="s">
        <v>139</v>
      </c>
      <c r="E224" s="20" t="s">
        <v>3</v>
      </c>
      <c r="F224" s="21" t="s">
        <v>390</v>
      </c>
      <c r="G224" s="22">
        <v>2011</v>
      </c>
      <c r="H224" s="22" t="s">
        <v>426</v>
      </c>
      <c r="I224" s="23">
        <v>50</v>
      </c>
      <c r="J224" s="24" t="s">
        <v>455</v>
      </c>
      <c r="K224" s="25">
        <v>7900</v>
      </c>
      <c r="L224" s="26" t="s">
        <v>140</v>
      </c>
      <c r="M224" s="27" t="s">
        <v>472</v>
      </c>
    </row>
    <row r="225" spans="1:13" ht="51.95" customHeight="1">
      <c r="A225" s="64">
        <v>222</v>
      </c>
      <c r="B225" s="17" t="s">
        <v>366</v>
      </c>
      <c r="C225" s="19" t="s">
        <v>694</v>
      </c>
      <c r="D225" s="28" t="s">
        <v>141</v>
      </c>
      <c r="E225" s="20" t="s">
        <v>3</v>
      </c>
      <c r="F225" s="21" t="s">
        <v>390</v>
      </c>
      <c r="G225" s="22">
        <v>2011</v>
      </c>
      <c r="H225" s="22" t="s">
        <v>426</v>
      </c>
      <c r="I225" s="23">
        <v>50</v>
      </c>
      <c r="J225" s="24" t="s">
        <v>455</v>
      </c>
      <c r="K225" s="25">
        <v>7900</v>
      </c>
      <c r="L225" s="26" t="s">
        <v>142</v>
      </c>
      <c r="M225" s="27" t="s">
        <v>472</v>
      </c>
    </row>
    <row r="226" spans="1:13" ht="51.95" customHeight="1">
      <c r="A226" s="64">
        <v>223</v>
      </c>
      <c r="B226" s="17" t="s">
        <v>366</v>
      </c>
      <c r="C226" s="19" t="s">
        <v>694</v>
      </c>
      <c r="D226" s="28" t="s">
        <v>143</v>
      </c>
      <c r="E226" s="20" t="s">
        <v>3</v>
      </c>
      <c r="F226" s="21" t="s">
        <v>390</v>
      </c>
      <c r="G226" s="22">
        <v>2010</v>
      </c>
      <c r="H226" s="22" t="s">
        <v>426</v>
      </c>
      <c r="I226" s="23">
        <v>50</v>
      </c>
      <c r="J226" s="24" t="s">
        <v>455</v>
      </c>
      <c r="K226" s="25">
        <v>7900</v>
      </c>
      <c r="L226" s="26" t="s">
        <v>144</v>
      </c>
      <c r="M226" s="27" t="s">
        <v>472</v>
      </c>
    </row>
    <row r="227" spans="1:13" ht="51.95" customHeight="1">
      <c r="A227" s="64">
        <v>224</v>
      </c>
      <c r="B227" s="17" t="s">
        <v>366</v>
      </c>
      <c r="C227" s="19" t="s">
        <v>694</v>
      </c>
      <c r="D227" s="28" t="s">
        <v>145</v>
      </c>
      <c r="E227" s="20" t="s">
        <v>3</v>
      </c>
      <c r="F227" s="21" t="s">
        <v>390</v>
      </c>
      <c r="G227" s="22">
        <v>2010</v>
      </c>
      <c r="H227" s="22" t="s">
        <v>426</v>
      </c>
      <c r="I227" s="23">
        <v>50</v>
      </c>
      <c r="J227" s="24" t="s">
        <v>455</v>
      </c>
      <c r="K227" s="25">
        <v>7900</v>
      </c>
      <c r="L227" s="26" t="s">
        <v>146</v>
      </c>
      <c r="M227" s="27" t="s">
        <v>472</v>
      </c>
    </row>
    <row r="228" spans="1:13" ht="51.95" customHeight="1">
      <c r="A228" s="64">
        <v>225</v>
      </c>
      <c r="B228" s="17" t="s">
        <v>366</v>
      </c>
      <c r="C228" s="19" t="s">
        <v>694</v>
      </c>
      <c r="D228" s="28" t="s">
        <v>642</v>
      </c>
      <c r="E228" s="20" t="s">
        <v>3</v>
      </c>
      <c r="F228" s="21" t="s">
        <v>390</v>
      </c>
      <c r="G228" s="22">
        <v>2010</v>
      </c>
      <c r="H228" s="22" t="s">
        <v>426</v>
      </c>
      <c r="I228" s="23">
        <v>50</v>
      </c>
      <c r="J228" s="24" t="s">
        <v>455</v>
      </c>
      <c r="K228" s="25">
        <v>7900</v>
      </c>
      <c r="L228" s="26" t="s">
        <v>147</v>
      </c>
      <c r="M228" s="27" t="s">
        <v>472</v>
      </c>
    </row>
    <row r="229" spans="1:13" ht="51.95" customHeight="1">
      <c r="A229" s="64">
        <v>226</v>
      </c>
      <c r="B229" s="17" t="s">
        <v>366</v>
      </c>
      <c r="C229" s="19" t="s">
        <v>701</v>
      </c>
      <c r="D229" s="28" t="s">
        <v>237</v>
      </c>
      <c r="E229" s="20" t="s">
        <v>3</v>
      </c>
      <c r="F229" s="21" t="s">
        <v>390</v>
      </c>
      <c r="G229" s="22">
        <v>2010</v>
      </c>
      <c r="H229" s="22" t="s">
        <v>426</v>
      </c>
      <c r="I229" s="23">
        <v>60</v>
      </c>
      <c r="J229" s="24" t="s">
        <v>455</v>
      </c>
      <c r="K229" s="25">
        <v>7900</v>
      </c>
      <c r="L229" s="26" t="s">
        <v>238</v>
      </c>
      <c r="M229" s="27" t="s">
        <v>472</v>
      </c>
    </row>
    <row r="230" spans="1:13" ht="51.95" customHeight="1">
      <c r="A230" s="64">
        <v>227</v>
      </c>
      <c r="B230" s="17" t="s">
        <v>366</v>
      </c>
      <c r="C230" s="19" t="s">
        <v>702</v>
      </c>
      <c r="D230" s="28" t="s">
        <v>583</v>
      </c>
      <c r="E230" s="20" t="s">
        <v>3</v>
      </c>
      <c r="F230" s="21">
        <v>1</v>
      </c>
      <c r="G230" s="22">
        <v>2018</v>
      </c>
      <c r="H230" s="22" t="s">
        <v>426</v>
      </c>
      <c r="I230" s="23">
        <v>50</v>
      </c>
      <c r="J230" s="24" t="s">
        <v>455</v>
      </c>
      <c r="K230" s="25">
        <v>7900</v>
      </c>
      <c r="L230" s="26" t="s">
        <v>584</v>
      </c>
      <c r="M230" s="27" t="s">
        <v>472</v>
      </c>
    </row>
    <row r="231" spans="1:13" ht="51.95" customHeight="1">
      <c r="A231" s="64">
        <v>228</v>
      </c>
      <c r="B231" s="17" t="s">
        <v>366</v>
      </c>
      <c r="C231" s="19" t="s">
        <v>703</v>
      </c>
      <c r="D231" s="28" t="s">
        <v>585</v>
      </c>
      <c r="E231" s="20" t="s">
        <v>3</v>
      </c>
      <c r="F231" s="21">
        <v>1</v>
      </c>
      <c r="G231" s="22">
        <v>2018</v>
      </c>
      <c r="H231" s="22" t="s">
        <v>426</v>
      </c>
      <c r="I231" s="23">
        <v>50</v>
      </c>
      <c r="J231" s="24" t="s">
        <v>455</v>
      </c>
      <c r="K231" s="25">
        <v>7900</v>
      </c>
      <c r="L231" s="26" t="s">
        <v>586</v>
      </c>
      <c r="M231" s="27" t="s">
        <v>472</v>
      </c>
    </row>
    <row r="232" spans="1:13" ht="51.95" customHeight="1">
      <c r="A232" s="64">
        <v>229</v>
      </c>
      <c r="B232" s="17" t="s">
        <v>366</v>
      </c>
      <c r="C232" s="19" t="s">
        <v>686</v>
      </c>
      <c r="D232" s="28" t="s">
        <v>215</v>
      </c>
      <c r="E232" s="20" t="s">
        <v>3</v>
      </c>
      <c r="F232" s="21" t="s">
        <v>390</v>
      </c>
      <c r="G232" s="22">
        <v>2016</v>
      </c>
      <c r="H232" s="22" t="s">
        <v>426</v>
      </c>
      <c r="I232" s="23">
        <v>50</v>
      </c>
      <c r="J232" s="24" t="s">
        <v>455</v>
      </c>
      <c r="K232" s="25">
        <v>7900</v>
      </c>
      <c r="L232" s="26" t="s">
        <v>216</v>
      </c>
      <c r="M232" s="27" t="s">
        <v>472</v>
      </c>
    </row>
    <row r="233" spans="1:13" ht="51.95" customHeight="1">
      <c r="A233" s="64">
        <v>230</v>
      </c>
      <c r="B233" s="17" t="s">
        <v>366</v>
      </c>
      <c r="C233" s="19" t="s">
        <v>686</v>
      </c>
      <c r="D233" s="28" t="s">
        <v>217</v>
      </c>
      <c r="E233" s="20" t="s">
        <v>3</v>
      </c>
      <c r="F233" s="21" t="s">
        <v>390</v>
      </c>
      <c r="G233" s="22">
        <v>2016</v>
      </c>
      <c r="H233" s="22" t="s">
        <v>426</v>
      </c>
      <c r="I233" s="23">
        <v>50</v>
      </c>
      <c r="J233" s="24" t="s">
        <v>455</v>
      </c>
      <c r="K233" s="25">
        <v>7900</v>
      </c>
      <c r="L233" s="26" t="s">
        <v>216</v>
      </c>
      <c r="M233" s="27" t="s">
        <v>472</v>
      </c>
    </row>
    <row r="234" spans="1:13" ht="51.95" customHeight="1">
      <c r="A234" s="64">
        <v>231</v>
      </c>
      <c r="B234" s="17" t="s">
        <v>366</v>
      </c>
      <c r="C234" s="19" t="s">
        <v>686</v>
      </c>
      <c r="D234" s="28" t="s">
        <v>218</v>
      </c>
      <c r="E234" s="20" t="s">
        <v>3</v>
      </c>
      <c r="F234" s="21" t="s">
        <v>390</v>
      </c>
      <c r="G234" s="22">
        <v>2016</v>
      </c>
      <c r="H234" s="22" t="s">
        <v>426</v>
      </c>
      <c r="I234" s="23">
        <v>50</v>
      </c>
      <c r="J234" s="24" t="s">
        <v>455</v>
      </c>
      <c r="K234" s="25">
        <v>7900</v>
      </c>
      <c r="L234" s="26" t="s">
        <v>216</v>
      </c>
      <c r="M234" s="27" t="s">
        <v>472</v>
      </c>
    </row>
    <row r="235" spans="1:13" ht="51.95" customHeight="1">
      <c r="A235" s="64">
        <v>232</v>
      </c>
      <c r="B235" s="17" t="s">
        <v>366</v>
      </c>
      <c r="C235" s="19" t="s">
        <v>686</v>
      </c>
      <c r="D235" s="30" t="s">
        <v>219</v>
      </c>
      <c r="E235" s="20" t="s">
        <v>3</v>
      </c>
      <c r="F235" s="21" t="s">
        <v>390</v>
      </c>
      <c r="G235" s="22">
        <v>2014</v>
      </c>
      <c r="H235" s="22" t="s">
        <v>426</v>
      </c>
      <c r="I235" s="23">
        <v>50</v>
      </c>
      <c r="J235" s="24" t="s">
        <v>455</v>
      </c>
      <c r="K235" s="25">
        <v>7900</v>
      </c>
      <c r="L235" s="26" t="s">
        <v>220</v>
      </c>
      <c r="M235" s="27" t="s">
        <v>472</v>
      </c>
    </row>
    <row r="236" spans="1:13" ht="51.95" customHeight="1">
      <c r="A236" s="64">
        <v>233</v>
      </c>
      <c r="B236" s="17" t="s">
        <v>366</v>
      </c>
      <c r="C236" s="19" t="s">
        <v>704</v>
      </c>
      <c r="D236" s="28" t="s">
        <v>836</v>
      </c>
      <c r="E236" s="20" t="s">
        <v>3</v>
      </c>
      <c r="F236" s="21">
        <v>1</v>
      </c>
      <c r="G236" s="22">
        <v>2018</v>
      </c>
      <c r="H236" s="22" t="s">
        <v>426</v>
      </c>
      <c r="I236" s="23">
        <v>50</v>
      </c>
      <c r="J236" s="24" t="s">
        <v>455</v>
      </c>
      <c r="K236" s="25">
        <v>7900</v>
      </c>
      <c r="L236" s="26" t="s">
        <v>649</v>
      </c>
      <c r="M236" s="27" t="s">
        <v>472</v>
      </c>
    </row>
    <row r="237" spans="1:13" ht="51.95" customHeight="1">
      <c r="A237" s="64">
        <v>234</v>
      </c>
      <c r="B237" s="17" t="s">
        <v>366</v>
      </c>
      <c r="C237" s="19" t="s">
        <v>705</v>
      </c>
      <c r="D237" s="28" t="s">
        <v>221</v>
      </c>
      <c r="E237" s="20" t="s">
        <v>3</v>
      </c>
      <c r="F237" s="21" t="s">
        <v>390</v>
      </c>
      <c r="G237" s="22">
        <v>2013</v>
      </c>
      <c r="H237" s="22" t="s">
        <v>426</v>
      </c>
      <c r="I237" s="23">
        <v>50</v>
      </c>
      <c r="J237" s="24" t="s">
        <v>455</v>
      </c>
      <c r="K237" s="25">
        <v>7900</v>
      </c>
      <c r="L237" s="26" t="s">
        <v>222</v>
      </c>
      <c r="M237" s="27" t="s">
        <v>472</v>
      </c>
    </row>
    <row r="238" spans="1:13" ht="51.95" customHeight="1">
      <c r="A238" s="64">
        <v>235</v>
      </c>
      <c r="B238" s="17" t="s">
        <v>366</v>
      </c>
      <c r="C238" s="19" t="s">
        <v>705</v>
      </c>
      <c r="D238" s="28" t="s">
        <v>223</v>
      </c>
      <c r="E238" s="20" t="s">
        <v>3</v>
      </c>
      <c r="F238" s="21" t="s">
        <v>390</v>
      </c>
      <c r="G238" s="22">
        <v>2013</v>
      </c>
      <c r="H238" s="22" t="s">
        <v>426</v>
      </c>
      <c r="I238" s="23">
        <v>50</v>
      </c>
      <c r="J238" s="24" t="s">
        <v>455</v>
      </c>
      <c r="K238" s="25">
        <v>7900</v>
      </c>
      <c r="L238" s="26" t="s">
        <v>224</v>
      </c>
      <c r="M238" s="27" t="s">
        <v>472</v>
      </c>
    </row>
    <row r="239" spans="1:13" ht="51.95" customHeight="1">
      <c r="A239" s="64">
        <v>236</v>
      </c>
      <c r="B239" s="17" t="s">
        <v>366</v>
      </c>
      <c r="C239" s="19" t="s">
        <v>705</v>
      </c>
      <c r="D239" s="28" t="s">
        <v>225</v>
      </c>
      <c r="E239" s="20" t="s">
        <v>3</v>
      </c>
      <c r="F239" s="21" t="s">
        <v>390</v>
      </c>
      <c r="G239" s="22">
        <v>2013</v>
      </c>
      <c r="H239" s="22" t="s">
        <v>426</v>
      </c>
      <c r="I239" s="23">
        <v>50</v>
      </c>
      <c r="J239" s="24" t="s">
        <v>455</v>
      </c>
      <c r="K239" s="25">
        <v>7900</v>
      </c>
      <c r="L239" s="26" t="s">
        <v>226</v>
      </c>
      <c r="M239" s="27" t="s">
        <v>472</v>
      </c>
    </row>
    <row r="240" spans="1:13" ht="51.95" customHeight="1">
      <c r="A240" s="64">
        <v>237</v>
      </c>
      <c r="B240" s="17" t="s">
        <v>366</v>
      </c>
      <c r="C240" s="19" t="s">
        <v>705</v>
      </c>
      <c r="D240" s="28" t="s">
        <v>227</v>
      </c>
      <c r="E240" s="20" t="s">
        <v>3</v>
      </c>
      <c r="F240" s="21" t="s">
        <v>390</v>
      </c>
      <c r="G240" s="22">
        <v>2012</v>
      </c>
      <c r="H240" s="22" t="s">
        <v>426</v>
      </c>
      <c r="I240" s="23">
        <v>50</v>
      </c>
      <c r="J240" s="24" t="s">
        <v>455</v>
      </c>
      <c r="K240" s="25">
        <v>7900</v>
      </c>
      <c r="L240" s="26" t="s">
        <v>228</v>
      </c>
      <c r="M240" s="27" t="s">
        <v>472</v>
      </c>
    </row>
    <row r="241" spans="1:13" ht="51.95" customHeight="1">
      <c r="A241" s="64">
        <v>238</v>
      </c>
      <c r="B241" s="17" t="s">
        <v>366</v>
      </c>
      <c r="C241" s="19" t="s">
        <v>682</v>
      </c>
      <c r="D241" s="28" t="s">
        <v>229</v>
      </c>
      <c r="E241" s="20" t="s">
        <v>3</v>
      </c>
      <c r="F241" s="21" t="s">
        <v>390</v>
      </c>
      <c r="G241" s="22">
        <v>2012</v>
      </c>
      <c r="H241" s="22" t="s">
        <v>426</v>
      </c>
      <c r="I241" s="23">
        <v>50</v>
      </c>
      <c r="J241" s="24" t="s">
        <v>455</v>
      </c>
      <c r="K241" s="25">
        <v>7900</v>
      </c>
      <c r="L241" s="26" t="s">
        <v>230</v>
      </c>
      <c r="M241" s="27" t="s">
        <v>472</v>
      </c>
    </row>
    <row r="242" spans="1:13" ht="51.95" customHeight="1">
      <c r="A242" s="64">
        <v>239</v>
      </c>
      <c r="B242" s="17" t="s">
        <v>366</v>
      </c>
      <c r="C242" s="19" t="s">
        <v>706</v>
      </c>
      <c r="D242" s="28" t="s">
        <v>231</v>
      </c>
      <c r="E242" s="20" t="s">
        <v>3</v>
      </c>
      <c r="F242" s="21" t="s">
        <v>390</v>
      </c>
      <c r="G242" s="22">
        <v>2012</v>
      </c>
      <c r="H242" s="22" t="s">
        <v>426</v>
      </c>
      <c r="I242" s="23">
        <v>50</v>
      </c>
      <c r="J242" s="24" t="s">
        <v>455</v>
      </c>
      <c r="K242" s="25">
        <v>7900</v>
      </c>
      <c r="L242" s="26" t="s">
        <v>232</v>
      </c>
      <c r="M242" s="27" t="s">
        <v>472</v>
      </c>
    </row>
    <row r="243" spans="1:13" ht="51.95" customHeight="1">
      <c r="A243" s="64">
        <v>240</v>
      </c>
      <c r="B243" s="17" t="s">
        <v>366</v>
      </c>
      <c r="C243" s="19" t="s">
        <v>707</v>
      </c>
      <c r="D243" s="28" t="s">
        <v>233</v>
      </c>
      <c r="E243" s="20" t="s">
        <v>3</v>
      </c>
      <c r="F243" s="21" t="s">
        <v>390</v>
      </c>
      <c r="G243" s="22">
        <v>2012</v>
      </c>
      <c r="H243" s="22" t="s">
        <v>426</v>
      </c>
      <c r="I243" s="23">
        <v>50</v>
      </c>
      <c r="J243" s="24" t="s">
        <v>455</v>
      </c>
      <c r="K243" s="25">
        <v>7900</v>
      </c>
      <c r="L243" s="26" t="s">
        <v>234</v>
      </c>
      <c r="M243" s="27" t="s">
        <v>472</v>
      </c>
    </row>
    <row r="244" spans="1:13" ht="51.95" customHeight="1">
      <c r="A244" s="64">
        <v>241</v>
      </c>
      <c r="B244" s="17" t="s">
        <v>366</v>
      </c>
      <c r="C244" s="19" t="s">
        <v>708</v>
      </c>
      <c r="D244" s="28" t="s">
        <v>235</v>
      </c>
      <c r="E244" s="20" t="s">
        <v>3</v>
      </c>
      <c r="F244" s="21" t="s">
        <v>390</v>
      </c>
      <c r="G244" s="22">
        <v>2012</v>
      </c>
      <c r="H244" s="22" t="s">
        <v>426</v>
      </c>
      <c r="I244" s="23">
        <v>50</v>
      </c>
      <c r="J244" s="24" t="s">
        <v>455</v>
      </c>
      <c r="K244" s="25">
        <v>7900</v>
      </c>
      <c r="L244" s="26" t="s">
        <v>236</v>
      </c>
      <c r="M244" s="27" t="s">
        <v>472</v>
      </c>
    </row>
    <row r="245" spans="1:13" ht="51.95" customHeight="1">
      <c r="A245" s="64">
        <v>242</v>
      </c>
      <c r="B245" s="17" t="s">
        <v>366</v>
      </c>
      <c r="C245" s="19" t="s">
        <v>709</v>
      </c>
      <c r="D245" s="28" t="s">
        <v>239</v>
      </c>
      <c r="E245" s="20" t="s">
        <v>3</v>
      </c>
      <c r="F245" s="21" t="s">
        <v>390</v>
      </c>
      <c r="G245" s="22">
        <v>2010</v>
      </c>
      <c r="H245" s="22" t="s">
        <v>426</v>
      </c>
      <c r="I245" s="23">
        <v>50</v>
      </c>
      <c r="J245" s="24" t="s">
        <v>455</v>
      </c>
      <c r="K245" s="25">
        <v>7900</v>
      </c>
      <c r="L245" s="26" t="s">
        <v>240</v>
      </c>
      <c r="M245" s="27" t="s">
        <v>472</v>
      </c>
    </row>
    <row r="246" spans="1:13" ht="51.95" customHeight="1">
      <c r="A246" s="64">
        <v>243</v>
      </c>
      <c r="B246" s="17" t="s">
        <v>366</v>
      </c>
      <c r="C246" s="19" t="s">
        <v>710</v>
      </c>
      <c r="D246" s="28" t="s">
        <v>384</v>
      </c>
      <c r="E246" s="20" t="s">
        <v>3</v>
      </c>
      <c r="F246" s="21" t="s">
        <v>390</v>
      </c>
      <c r="G246" s="22">
        <v>2003</v>
      </c>
      <c r="H246" s="22" t="s">
        <v>426</v>
      </c>
      <c r="I246" s="23">
        <v>50</v>
      </c>
      <c r="J246" s="24" t="s">
        <v>455</v>
      </c>
      <c r="K246" s="25">
        <v>7900</v>
      </c>
      <c r="L246" s="26" t="s">
        <v>247</v>
      </c>
      <c r="M246" s="27" t="s">
        <v>472</v>
      </c>
    </row>
    <row r="247" spans="1:13" ht="51.95" customHeight="1">
      <c r="A247" s="64">
        <v>244</v>
      </c>
      <c r="B247" s="17" t="s">
        <v>366</v>
      </c>
      <c r="C247" s="19" t="s">
        <v>710</v>
      </c>
      <c r="D247" s="28" t="s">
        <v>385</v>
      </c>
      <c r="E247" s="20" t="s">
        <v>3</v>
      </c>
      <c r="F247" s="21" t="s">
        <v>390</v>
      </c>
      <c r="G247" s="22">
        <v>2003</v>
      </c>
      <c r="H247" s="22" t="s">
        <v>426</v>
      </c>
      <c r="I247" s="23">
        <v>50</v>
      </c>
      <c r="J247" s="24" t="s">
        <v>455</v>
      </c>
      <c r="K247" s="25">
        <v>7900</v>
      </c>
      <c r="L247" s="26" t="s">
        <v>248</v>
      </c>
      <c r="M247" s="27" t="s">
        <v>472</v>
      </c>
    </row>
    <row r="248" spans="1:13" ht="51.95" customHeight="1">
      <c r="A248" s="64">
        <v>245</v>
      </c>
      <c r="B248" s="17" t="s">
        <v>366</v>
      </c>
      <c r="C248" s="19" t="s">
        <v>710</v>
      </c>
      <c r="D248" s="28" t="s">
        <v>249</v>
      </c>
      <c r="E248" s="20" t="s">
        <v>3</v>
      </c>
      <c r="F248" s="21" t="s">
        <v>390</v>
      </c>
      <c r="G248" s="22">
        <v>2003</v>
      </c>
      <c r="H248" s="22" t="s">
        <v>426</v>
      </c>
      <c r="I248" s="23">
        <v>50</v>
      </c>
      <c r="J248" s="24" t="s">
        <v>455</v>
      </c>
      <c r="K248" s="25">
        <v>7900</v>
      </c>
      <c r="L248" s="26" t="s">
        <v>250</v>
      </c>
      <c r="M248" s="27" t="s">
        <v>472</v>
      </c>
    </row>
    <row r="249" spans="1:13" ht="51.95" customHeight="1">
      <c r="A249" s="64">
        <v>246</v>
      </c>
      <c r="B249" s="17" t="s">
        <v>366</v>
      </c>
      <c r="C249" s="19" t="s">
        <v>710</v>
      </c>
      <c r="D249" s="28" t="s">
        <v>251</v>
      </c>
      <c r="E249" s="20" t="s">
        <v>3</v>
      </c>
      <c r="F249" s="21" t="s">
        <v>390</v>
      </c>
      <c r="G249" s="22">
        <v>2003</v>
      </c>
      <c r="H249" s="22" t="s">
        <v>426</v>
      </c>
      <c r="I249" s="23">
        <v>50</v>
      </c>
      <c r="J249" s="24" t="s">
        <v>455</v>
      </c>
      <c r="K249" s="25">
        <v>7900</v>
      </c>
      <c r="L249" s="26" t="s">
        <v>252</v>
      </c>
      <c r="M249" s="27" t="s">
        <v>472</v>
      </c>
    </row>
    <row r="250" spans="1:13" ht="51.95" customHeight="1">
      <c r="A250" s="64">
        <v>247</v>
      </c>
      <c r="B250" s="17" t="s">
        <v>366</v>
      </c>
      <c r="C250" s="19" t="s">
        <v>710</v>
      </c>
      <c r="D250" s="28" t="s">
        <v>253</v>
      </c>
      <c r="E250" s="20" t="s">
        <v>3</v>
      </c>
      <c r="F250" s="21" t="s">
        <v>390</v>
      </c>
      <c r="G250" s="22">
        <v>2003</v>
      </c>
      <c r="H250" s="22" t="s">
        <v>426</v>
      </c>
      <c r="I250" s="23">
        <v>50</v>
      </c>
      <c r="J250" s="24" t="s">
        <v>455</v>
      </c>
      <c r="K250" s="25">
        <v>7900</v>
      </c>
      <c r="L250" s="26" t="s">
        <v>254</v>
      </c>
      <c r="M250" s="27" t="s">
        <v>472</v>
      </c>
    </row>
    <row r="251" spans="1:13" ht="51.95" customHeight="1">
      <c r="A251" s="64">
        <v>248</v>
      </c>
      <c r="B251" s="17" t="s">
        <v>366</v>
      </c>
      <c r="C251" s="19" t="s">
        <v>710</v>
      </c>
      <c r="D251" s="28" t="s">
        <v>255</v>
      </c>
      <c r="E251" s="20" t="s">
        <v>3</v>
      </c>
      <c r="F251" s="21" t="s">
        <v>390</v>
      </c>
      <c r="G251" s="22">
        <v>2003</v>
      </c>
      <c r="H251" s="22" t="s">
        <v>426</v>
      </c>
      <c r="I251" s="23">
        <v>50</v>
      </c>
      <c r="J251" s="24" t="s">
        <v>455</v>
      </c>
      <c r="K251" s="25">
        <v>7900</v>
      </c>
      <c r="L251" s="26" t="s">
        <v>256</v>
      </c>
      <c r="M251" s="27" t="s">
        <v>472</v>
      </c>
    </row>
    <row r="252" spans="1:13" ht="51.95" customHeight="1">
      <c r="A252" s="64">
        <v>249</v>
      </c>
      <c r="B252" s="17" t="s">
        <v>366</v>
      </c>
      <c r="C252" s="19" t="s">
        <v>710</v>
      </c>
      <c r="D252" s="28" t="s">
        <v>257</v>
      </c>
      <c r="E252" s="20" t="s">
        <v>3</v>
      </c>
      <c r="F252" s="21" t="s">
        <v>390</v>
      </c>
      <c r="G252" s="22">
        <v>2003</v>
      </c>
      <c r="H252" s="22" t="s">
        <v>426</v>
      </c>
      <c r="I252" s="23">
        <v>50</v>
      </c>
      <c r="J252" s="24" t="s">
        <v>455</v>
      </c>
      <c r="K252" s="25">
        <v>7900</v>
      </c>
      <c r="L252" s="26" t="s">
        <v>258</v>
      </c>
      <c r="M252" s="27" t="s">
        <v>472</v>
      </c>
    </row>
    <row r="253" spans="1:13" ht="51.95" customHeight="1">
      <c r="A253" s="64">
        <v>250</v>
      </c>
      <c r="B253" s="17" t="s">
        <v>366</v>
      </c>
      <c r="C253" s="19" t="s">
        <v>700</v>
      </c>
      <c r="D253" s="28" t="s">
        <v>636</v>
      </c>
      <c r="E253" s="20" t="s">
        <v>3</v>
      </c>
      <c r="F253" s="21">
        <v>11</v>
      </c>
      <c r="G253" s="22">
        <v>2012</v>
      </c>
      <c r="H253" s="22" t="s">
        <v>426</v>
      </c>
      <c r="I253" s="23">
        <v>30</v>
      </c>
      <c r="J253" s="24" t="s">
        <v>408</v>
      </c>
      <c r="K253" s="25">
        <f>F253*3000</f>
        <v>33000</v>
      </c>
      <c r="L253" s="26" t="s">
        <v>87</v>
      </c>
      <c r="M253" s="61" t="s">
        <v>755</v>
      </c>
    </row>
    <row r="254" spans="1:13" ht="51.95" customHeight="1">
      <c r="A254" s="64">
        <v>251</v>
      </c>
      <c r="B254" s="17" t="s">
        <v>366</v>
      </c>
      <c r="C254" s="19" t="s">
        <v>711</v>
      </c>
      <c r="D254" s="28" t="s">
        <v>644</v>
      </c>
      <c r="E254" s="20" t="s">
        <v>3</v>
      </c>
      <c r="F254" s="21">
        <v>2</v>
      </c>
      <c r="G254" s="22">
        <v>2019</v>
      </c>
      <c r="H254" s="22" t="s">
        <v>426</v>
      </c>
      <c r="I254" s="23">
        <v>45</v>
      </c>
      <c r="J254" s="24" t="s">
        <v>455</v>
      </c>
      <c r="K254" s="25">
        <v>15800</v>
      </c>
      <c r="L254" s="26" t="s">
        <v>645</v>
      </c>
      <c r="M254" s="27" t="s">
        <v>472</v>
      </c>
    </row>
    <row r="255" spans="1:13" s="7" customFormat="1" ht="51.95" customHeight="1">
      <c r="A255" s="64">
        <v>252</v>
      </c>
      <c r="B255" s="15" t="s">
        <v>30</v>
      </c>
      <c r="C255" s="16" t="s">
        <v>360</v>
      </c>
      <c r="D255" s="3" t="s">
        <v>547</v>
      </c>
      <c r="E255" s="20" t="s">
        <v>3</v>
      </c>
      <c r="F255" s="21">
        <v>13</v>
      </c>
      <c r="G255" s="22">
        <v>2007</v>
      </c>
      <c r="H255" s="22" t="s">
        <v>4</v>
      </c>
      <c r="I255" s="23">
        <v>60</v>
      </c>
      <c r="J255" s="24" t="s">
        <v>408</v>
      </c>
      <c r="K255" s="25">
        <v>52000</v>
      </c>
      <c r="L255" s="26" t="s">
        <v>546</v>
      </c>
      <c r="M255" s="27" t="s">
        <v>415</v>
      </c>
    </row>
    <row r="256" spans="1:13" s="47" customFormat="1" ht="51.95" customHeight="1">
      <c r="A256" s="64">
        <v>253</v>
      </c>
      <c r="B256" s="48" t="s">
        <v>30</v>
      </c>
      <c r="C256" s="56" t="s">
        <v>734</v>
      </c>
      <c r="D256" s="53" t="s">
        <v>548</v>
      </c>
      <c r="E256" s="37" t="s">
        <v>3</v>
      </c>
      <c r="F256" s="40">
        <v>13</v>
      </c>
      <c r="G256" s="41">
        <v>2007</v>
      </c>
      <c r="H256" s="41" t="s">
        <v>4</v>
      </c>
      <c r="I256" s="42">
        <v>60</v>
      </c>
      <c r="J256" s="43" t="s">
        <v>408</v>
      </c>
      <c r="K256" s="44">
        <v>52000</v>
      </c>
      <c r="L256" s="45" t="s">
        <v>33</v>
      </c>
      <c r="M256" s="46" t="s">
        <v>416</v>
      </c>
    </row>
    <row r="257" spans="1:13" s="47" customFormat="1" ht="51.95" customHeight="1">
      <c r="A257" s="64">
        <v>254</v>
      </c>
      <c r="B257" s="48" t="s">
        <v>30</v>
      </c>
      <c r="C257" s="56" t="s">
        <v>737</v>
      </c>
      <c r="D257" s="53" t="s">
        <v>646</v>
      </c>
      <c r="E257" s="37" t="s">
        <v>3</v>
      </c>
      <c r="F257" s="40">
        <v>20</v>
      </c>
      <c r="G257" s="41">
        <v>2010</v>
      </c>
      <c r="H257" s="41" t="s">
        <v>4</v>
      </c>
      <c r="I257" s="42">
        <v>25</v>
      </c>
      <c r="J257" s="43" t="s">
        <v>408</v>
      </c>
      <c r="K257" s="44">
        <v>60000</v>
      </c>
      <c r="L257" s="45" t="s">
        <v>549</v>
      </c>
      <c r="M257" s="46" t="s">
        <v>652</v>
      </c>
    </row>
    <row r="258" spans="1:13" s="7" customFormat="1" ht="51.95" customHeight="1">
      <c r="A258" s="64">
        <v>255</v>
      </c>
      <c r="B258" s="15" t="s">
        <v>30</v>
      </c>
      <c r="C258" s="15" t="s">
        <v>712</v>
      </c>
      <c r="D258" s="26" t="s">
        <v>589</v>
      </c>
      <c r="E258" s="20" t="s">
        <v>3</v>
      </c>
      <c r="F258" s="21">
        <v>8</v>
      </c>
      <c r="G258" s="22">
        <v>2008</v>
      </c>
      <c r="H258" s="22" t="s">
        <v>4</v>
      </c>
      <c r="I258" s="23">
        <v>30</v>
      </c>
      <c r="J258" s="24" t="s">
        <v>408</v>
      </c>
      <c r="K258" s="25">
        <v>24000</v>
      </c>
      <c r="L258" s="26" t="s">
        <v>575</v>
      </c>
      <c r="M258" s="31" t="s">
        <v>590</v>
      </c>
    </row>
    <row r="259" spans="1:13" s="7" customFormat="1" ht="51.95" customHeight="1">
      <c r="A259" s="64">
        <v>256</v>
      </c>
      <c r="B259" s="15" t="s">
        <v>30</v>
      </c>
      <c r="C259" s="16" t="s">
        <v>361</v>
      </c>
      <c r="D259" s="26" t="s">
        <v>609</v>
      </c>
      <c r="E259" s="20" t="s">
        <v>3</v>
      </c>
      <c r="F259" s="21">
        <v>9</v>
      </c>
      <c r="G259" s="22">
        <v>2009</v>
      </c>
      <c r="H259" s="22" t="s">
        <v>4</v>
      </c>
      <c r="I259" s="23">
        <v>30</v>
      </c>
      <c r="J259" s="24" t="s">
        <v>408</v>
      </c>
      <c r="K259" s="25">
        <v>27000</v>
      </c>
      <c r="L259" s="26" t="s">
        <v>31</v>
      </c>
      <c r="M259" s="31" t="s">
        <v>610</v>
      </c>
    </row>
    <row r="260" spans="1:13" s="7" customFormat="1" ht="51.95" customHeight="1">
      <c r="A260" s="64">
        <v>257</v>
      </c>
      <c r="B260" s="15" t="s">
        <v>30</v>
      </c>
      <c r="C260" s="16" t="s">
        <v>362</v>
      </c>
      <c r="D260" s="26" t="s">
        <v>550</v>
      </c>
      <c r="E260" s="20" t="s">
        <v>3</v>
      </c>
      <c r="F260" s="21">
        <v>14</v>
      </c>
      <c r="G260" s="22">
        <v>2009</v>
      </c>
      <c r="H260" s="22" t="s">
        <v>4</v>
      </c>
      <c r="I260" s="23">
        <v>30</v>
      </c>
      <c r="J260" s="24" t="s">
        <v>408</v>
      </c>
      <c r="K260" s="25">
        <v>42000</v>
      </c>
      <c r="L260" s="26" t="s">
        <v>32</v>
      </c>
      <c r="M260" s="27" t="s">
        <v>414</v>
      </c>
    </row>
    <row r="261" spans="1:13" s="7" customFormat="1" ht="51.95" customHeight="1">
      <c r="A261" s="64">
        <v>258</v>
      </c>
      <c r="B261" s="15" t="s">
        <v>30</v>
      </c>
      <c r="C261" s="16" t="s">
        <v>360</v>
      </c>
      <c r="D261" s="26" t="s">
        <v>647</v>
      </c>
      <c r="E261" s="20" t="s">
        <v>3</v>
      </c>
      <c r="F261" s="21">
        <v>9</v>
      </c>
      <c r="G261" s="22">
        <v>2009</v>
      </c>
      <c r="H261" s="22" t="s">
        <v>4</v>
      </c>
      <c r="I261" s="23">
        <v>30</v>
      </c>
      <c r="J261" s="24" t="s">
        <v>408</v>
      </c>
      <c r="K261" s="25">
        <v>27000</v>
      </c>
      <c r="L261" s="26" t="s">
        <v>551</v>
      </c>
      <c r="M261" s="31" t="s">
        <v>611</v>
      </c>
    </row>
    <row r="262" spans="1:13" s="7" customFormat="1" ht="51.95" customHeight="1">
      <c r="A262" s="64">
        <v>259</v>
      </c>
      <c r="B262" s="15" t="s">
        <v>30</v>
      </c>
      <c r="C262" s="16" t="s">
        <v>363</v>
      </c>
      <c r="D262" s="26" t="s">
        <v>648</v>
      </c>
      <c r="E262" s="20" t="s">
        <v>3</v>
      </c>
      <c r="F262" s="21">
        <v>6</v>
      </c>
      <c r="G262" s="22">
        <v>2009</v>
      </c>
      <c r="H262" s="22" t="s">
        <v>4</v>
      </c>
      <c r="I262" s="23">
        <v>30</v>
      </c>
      <c r="J262" s="24" t="s">
        <v>408</v>
      </c>
      <c r="K262" s="25">
        <v>18000</v>
      </c>
      <c r="L262" s="26" t="s">
        <v>552</v>
      </c>
      <c r="M262" s="27" t="s">
        <v>472</v>
      </c>
    </row>
    <row r="263" spans="1:13" s="8" customFormat="1" ht="51.95" customHeight="1">
      <c r="A263" s="64">
        <v>260</v>
      </c>
      <c r="B263" s="15" t="s">
        <v>30</v>
      </c>
      <c r="C263" s="16" t="s">
        <v>370</v>
      </c>
      <c r="D263" s="2" t="s">
        <v>612</v>
      </c>
      <c r="E263" s="20" t="s">
        <v>437</v>
      </c>
      <c r="F263" s="21">
        <v>11</v>
      </c>
      <c r="G263" s="22">
        <v>2014</v>
      </c>
      <c r="H263" s="22" t="s">
        <v>4</v>
      </c>
      <c r="I263" s="23">
        <v>35</v>
      </c>
      <c r="J263" s="24" t="s">
        <v>425</v>
      </c>
      <c r="K263" s="25">
        <v>50000</v>
      </c>
      <c r="L263" s="26" t="s">
        <v>55</v>
      </c>
      <c r="M263" s="31" t="s">
        <v>613</v>
      </c>
    </row>
    <row r="264" spans="1:13" s="8" customFormat="1" ht="51.95" customHeight="1">
      <c r="A264" s="64">
        <v>261</v>
      </c>
      <c r="B264" s="15" t="s">
        <v>30</v>
      </c>
      <c r="C264" s="16" t="s">
        <v>371</v>
      </c>
      <c r="D264" s="33" t="s">
        <v>614</v>
      </c>
      <c r="E264" s="20" t="s">
        <v>437</v>
      </c>
      <c r="F264" s="21">
        <v>7</v>
      </c>
      <c r="G264" s="22">
        <v>2012</v>
      </c>
      <c r="H264" s="22" t="s">
        <v>4</v>
      </c>
      <c r="I264" s="23">
        <v>34</v>
      </c>
      <c r="J264" s="24" t="s">
        <v>425</v>
      </c>
      <c r="K264" s="25">
        <v>50000</v>
      </c>
      <c r="L264" s="26" t="s">
        <v>54</v>
      </c>
      <c r="M264" s="31" t="s">
        <v>615</v>
      </c>
    </row>
    <row r="265" spans="1:13" s="8" customFormat="1" ht="51.95" customHeight="1">
      <c r="A265" s="64">
        <v>262</v>
      </c>
      <c r="B265" s="15" t="s">
        <v>30</v>
      </c>
      <c r="C265" s="16" t="s">
        <v>371</v>
      </c>
      <c r="D265" s="33" t="s">
        <v>616</v>
      </c>
      <c r="E265" s="20" t="s">
        <v>437</v>
      </c>
      <c r="F265" s="21">
        <v>8</v>
      </c>
      <c r="G265" s="22">
        <v>2012</v>
      </c>
      <c r="H265" s="22" t="s">
        <v>4</v>
      </c>
      <c r="I265" s="23">
        <v>72</v>
      </c>
      <c r="J265" s="24" t="s">
        <v>425</v>
      </c>
      <c r="K265" s="25">
        <v>50000</v>
      </c>
      <c r="L265" s="26" t="s">
        <v>53</v>
      </c>
      <c r="M265" s="31" t="s">
        <v>617</v>
      </c>
    </row>
    <row r="266" spans="1:13" s="8" customFormat="1" ht="51.95" customHeight="1">
      <c r="A266" s="64">
        <v>263</v>
      </c>
      <c r="B266" s="15" t="s">
        <v>30</v>
      </c>
      <c r="C266" s="16" t="s">
        <v>371</v>
      </c>
      <c r="D266" s="32" t="s">
        <v>618</v>
      </c>
      <c r="E266" s="20" t="s">
        <v>437</v>
      </c>
      <c r="F266" s="21">
        <v>10</v>
      </c>
      <c r="G266" s="22">
        <v>2012</v>
      </c>
      <c r="H266" s="22" t="s">
        <v>4</v>
      </c>
      <c r="I266" s="23">
        <v>34</v>
      </c>
      <c r="J266" s="24" t="s">
        <v>425</v>
      </c>
      <c r="K266" s="25">
        <v>50000</v>
      </c>
      <c r="L266" s="26" t="s">
        <v>52</v>
      </c>
      <c r="M266" s="31" t="s">
        <v>619</v>
      </c>
    </row>
    <row r="267" spans="1:13" s="8" customFormat="1" ht="51.95" customHeight="1">
      <c r="A267" s="64">
        <v>264</v>
      </c>
      <c r="B267" s="15" t="s">
        <v>30</v>
      </c>
      <c r="C267" s="16" t="s">
        <v>373</v>
      </c>
      <c r="D267" s="32" t="s">
        <v>620</v>
      </c>
      <c r="E267" s="20" t="s">
        <v>437</v>
      </c>
      <c r="F267" s="21">
        <v>5</v>
      </c>
      <c r="G267" s="22">
        <v>2012</v>
      </c>
      <c r="H267" s="22" t="s">
        <v>4</v>
      </c>
      <c r="I267" s="23">
        <v>28</v>
      </c>
      <c r="J267" s="24" t="s">
        <v>425</v>
      </c>
      <c r="K267" s="25">
        <v>35000</v>
      </c>
      <c r="L267" s="26" t="s">
        <v>51</v>
      </c>
      <c r="M267" s="31" t="s">
        <v>621</v>
      </c>
    </row>
    <row r="268" spans="1:13" s="8" customFormat="1" ht="51.95" customHeight="1">
      <c r="A268" s="64">
        <v>265</v>
      </c>
      <c r="B268" s="15" t="s">
        <v>30</v>
      </c>
      <c r="C268" s="15" t="s">
        <v>372</v>
      </c>
      <c r="D268" s="33" t="s">
        <v>622</v>
      </c>
      <c r="E268" s="20" t="s">
        <v>437</v>
      </c>
      <c r="F268" s="21">
        <v>3</v>
      </c>
      <c r="G268" s="22">
        <v>2011</v>
      </c>
      <c r="H268" s="22" t="s">
        <v>4</v>
      </c>
      <c r="I268" s="23">
        <v>45</v>
      </c>
      <c r="J268" s="24" t="s">
        <v>425</v>
      </c>
      <c r="K268" s="25">
        <v>35000</v>
      </c>
      <c r="L268" s="26" t="s">
        <v>57</v>
      </c>
      <c r="M268" s="31" t="s">
        <v>623</v>
      </c>
    </row>
    <row r="269" spans="1:13" s="8" customFormat="1" ht="51.95" customHeight="1">
      <c r="A269" s="64">
        <v>266</v>
      </c>
      <c r="B269" s="15" t="s">
        <v>30</v>
      </c>
      <c r="C269" s="16" t="s">
        <v>374</v>
      </c>
      <c r="D269" s="2" t="s">
        <v>624</v>
      </c>
      <c r="E269" s="20" t="s">
        <v>437</v>
      </c>
      <c r="F269" s="21">
        <v>8</v>
      </c>
      <c r="G269" s="22">
        <v>2011</v>
      </c>
      <c r="H269" s="22" t="s">
        <v>4</v>
      </c>
      <c r="I269" s="23">
        <v>32</v>
      </c>
      <c r="J269" s="24" t="s">
        <v>425</v>
      </c>
      <c r="K269" s="25">
        <v>50000</v>
      </c>
      <c r="L269" s="26" t="s">
        <v>50</v>
      </c>
      <c r="M269" s="31" t="s">
        <v>625</v>
      </c>
    </row>
    <row r="270" spans="1:13" s="8" customFormat="1" ht="51.95" customHeight="1">
      <c r="A270" s="64">
        <v>267</v>
      </c>
      <c r="B270" s="15" t="s">
        <v>30</v>
      </c>
      <c r="C270" s="16" t="s">
        <v>371</v>
      </c>
      <c r="D270" s="2" t="s">
        <v>627</v>
      </c>
      <c r="E270" s="20" t="s">
        <v>437</v>
      </c>
      <c r="F270" s="21">
        <v>11</v>
      </c>
      <c r="G270" s="22">
        <v>2010</v>
      </c>
      <c r="H270" s="22" t="s">
        <v>4</v>
      </c>
      <c r="I270" s="23">
        <v>31</v>
      </c>
      <c r="J270" s="24" t="s">
        <v>425</v>
      </c>
      <c r="K270" s="25">
        <v>50000</v>
      </c>
      <c r="L270" s="26" t="s">
        <v>49</v>
      </c>
      <c r="M270" s="31" t="s">
        <v>628</v>
      </c>
    </row>
    <row r="271" spans="1:13" s="8" customFormat="1" ht="51.95" customHeight="1">
      <c r="A271" s="64">
        <v>268</v>
      </c>
      <c r="B271" s="15" t="s">
        <v>30</v>
      </c>
      <c r="C271" s="15" t="s">
        <v>372</v>
      </c>
      <c r="D271" s="2" t="s">
        <v>629</v>
      </c>
      <c r="E271" s="20" t="s">
        <v>437</v>
      </c>
      <c r="F271" s="21">
        <v>8</v>
      </c>
      <c r="G271" s="22">
        <v>2009</v>
      </c>
      <c r="H271" s="22" t="s">
        <v>4</v>
      </c>
      <c r="I271" s="23">
        <v>30</v>
      </c>
      <c r="J271" s="24" t="s">
        <v>425</v>
      </c>
      <c r="K271" s="25">
        <v>28000</v>
      </c>
      <c r="L271" s="26" t="s">
        <v>553</v>
      </c>
      <c r="M271" s="27" t="s">
        <v>472</v>
      </c>
    </row>
    <row r="272" spans="1:13" s="8" customFormat="1" ht="51.95" customHeight="1">
      <c r="A272" s="64">
        <v>269</v>
      </c>
      <c r="B272" s="48" t="s">
        <v>30</v>
      </c>
      <c r="C272" s="56" t="s">
        <v>375</v>
      </c>
      <c r="D272" s="57" t="s">
        <v>630</v>
      </c>
      <c r="E272" s="37" t="s">
        <v>437</v>
      </c>
      <c r="F272" s="40">
        <v>14</v>
      </c>
      <c r="G272" s="41">
        <v>2006</v>
      </c>
      <c r="H272" s="41" t="s">
        <v>4</v>
      </c>
      <c r="I272" s="42">
        <v>138</v>
      </c>
      <c r="J272" s="43" t="s">
        <v>425</v>
      </c>
      <c r="K272" s="44">
        <v>50000</v>
      </c>
      <c r="L272" s="45" t="s">
        <v>48</v>
      </c>
      <c r="M272" s="54" t="s">
        <v>631</v>
      </c>
    </row>
    <row r="273" spans="1:13" s="8" customFormat="1" ht="51.95" customHeight="1">
      <c r="A273" s="64">
        <v>270</v>
      </c>
      <c r="B273" s="48" t="s">
        <v>30</v>
      </c>
      <c r="C273" s="56" t="s">
        <v>735</v>
      </c>
      <c r="D273" s="57" t="s">
        <v>632</v>
      </c>
      <c r="E273" s="37" t="s">
        <v>437</v>
      </c>
      <c r="F273" s="40">
        <v>7</v>
      </c>
      <c r="G273" s="41">
        <v>2006</v>
      </c>
      <c r="H273" s="41" t="s">
        <v>4</v>
      </c>
      <c r="I273" s="42">
        <v>45</v>
      </c>
      <c r="J273" s="43" t="s">
        <v>425</v>
      </c>
      <c r="K273" s="44">
        <v>35000</v>
      </c>
      <c r="L273" s="45" t="s">
        <v>47</v>
      </c>
      <c r="M273" s="54" t="s">
        <v>472</v>
      </c>
    </row>
  </sheetData>
  <autoFilter ref="A3:N273"/>
  <mergeCells count="2">
    <mergeCell ref="A1:M1"/>
    <mergeCell ref="A2:M2"/>
  </mergeCells>
  <phoneticPr fontId="5" type="noConversion"/>
  <conditionalFormatting sqref="D274:D1048576">
    <cfRule type="duplicateValues" dxfId="343" priority="1416"/>
  </conditionalFormatting>
  <conditionalFormatting sqref="D32 D2:D3 D21">
    <cfRule type="duplicateValues" dxfId="342" priority="1427"/>
  </conditionalFormatting>
  <conditionalFormatting sqref="D25:D27">
    <cfRule type="duplicateValues" dxfId="341" priority="1065"/>
  </conditionalFormatting>
  <conditionalFormatting sqref="D25:D27">
    <cfRule type="duplicateValues" dxfId="340" priority="1064"/>
  </conditionalFormatting>
  <conditionalFormatting sqref="D25:D27">
    <cfRule type="duplicateValues" dxfId="339" priority="1066"/>
  </conditionalFormatting>
  <conditionalFormatting sqref="D25:D27">
    <cfRule type="duplicateValues" dxfId="338" priority="1067"/>
    <cfRule type="duplicateValues" dxfId="337" priority="1068"/>
  </conditionalFormatting>
  <conditionalFormatting sqref="D25:D27">
    <cfRule type="duplicateValues" dxfId="336" priority="1069"/>
  </conditionalFormatting>
  <conditionalFormatting sqref="D25:D27">
    <cfRule type="duplicateValues" dxfId="335" priority="1070"/>
  </conditionalFormatting>
  <conditionalFormatting sqref="D25:D27">
    <cfRule type="duplicateValues" dxfId="334" priority="1071"/>
  </conditionalFormatting>
  <conditionalFormatting sqref="D25:D27">
    <cfRule type="duplicateValues" dxfId="333" priority="1072"/>
  </conditionalFormatting>
  <conditionalFormatting sqref="D25:D27">
    <cfRule type="duplicateValues" dxfId="332" priority="1073"/>
  </conditionalFormatting>
  <conditionalFormatting sqref="D25:D27">
    <cfRule type="duplicateValues" dxfId="331" priority="1074"/>
  </conditionalFormatting>
  <conditionalFormatting sqref="D25:D27">
    <cfRule type="duplicateValues" dxfId="330" priority="1075"/>
  </conditionalFormatting>
  <conditionalFormatting sqref="D25:D27">
    <cfRule type="duplicateValues" dxfId="329" priority="1076"/>
  </conditionalFormatting>
  <conditionalFormatting sqref="D25:D27">
    <cfRule type="duplicateValues" dxfId="328" priority="1077"/>
  </conditionalFormatting>
  <conditionalFormatting sqref="D25:D27">
    <cfRule type="duplicateValues" dxfId="327" priority="1078"/>
  </conditionalFormatting>
  <conditionalFormatting sqref="D25:D27">
    <cfRule type="duplicateValues" dxfId="326" priority="1079"/>
  </conditionalFormatting>
  <conditionalFormatting sqref="D25:D27">
    <cfRule type="duplicateValues" dxfId="325" priority="1080"/>
  </conditionalFormatting>
  <conditionalFormatting sqref="D25:D27">
    <cfRule type="duplicateValues" dxfId="324" priority="1081"/>
  </conditionalFormatting>
  <conditionalFormatting sqref="D33:D36">
    <cfRule type="duplicateValues" dxfId="323" priority="1029"/>
  </conditionalFormatting>
  <conditionalFormatting sqref="D33:D36">
    <cfRule type="duplicateValues" dxfId="322" priority="1028"/>
  </conditionalFormatting>
  <conditionalFormatting sqref="D33:D36">
    <cfRule type="duplicateValues" dxfId="321" priority="1030"/>
  </conditionalFormatting>
  <conditionalFormatting sqref="D33:D36">
    <cfRule type="duplicateValues" dxfId="320" priority="1031"/>
    <cfRule type="duplicateValues" dxfId="319" priority="1032"/>
  </conditionalFormatting>
  <conditionalFormatting sqref="D33:D36">
    <cfRule type="duplicateValues" dxfId="318" priority="1033"/>
  </conditionalFormatting>
  <conditionalFormatting sqref="D33:D36">
    <cfRule type="duplicateValues" dxfId="317" priority="1034"/>
  </conditionalFormatting>
  <conditionalFormatting sqref="D33:D36">
    <cfRule type="duplicateValues" dxfId="316" priority="1035"/>
  </conditionalFormatting>
  <conditionalFormatting sqref="D33:D36">
    <cfRule type="duplicateValues" dxfId="315" priority="1036"/>
  </conditionalFormatting>
  <conditionalFormatting sqref="D33:D36">
    <cfRule type="duplicateValues" dxfId="314" priority="1037"/>
  </conditionalFormatting>
  <conditionalFormatting sqref="D33:D36">
    <cfRule type="duplicateValues" dxfId="313" priority="1038"/>
  </conditionalFormatting>
  <conditionalFormatting sqref="D33:D36">
    <cfRule type="duplicateValues" dxfId="312" priority="1039"/>
  </conditionalFormatting>
  <conditionalFormatting sqref="D33:D36">
    <cfRule type="duplicateValues" dxfId="311" priority="1040"/>
  </conditionalFormatting>
  <conditionalFormatting sqref="D33:D36">
    <cfRule type="duplicateValues" dxfId="310" priority="1041"/>
  </conditionalFormatting>
  <conditionalFormatting sqref="D33:D36">
    <cfRule type="duplicateValues" dxfId="309" priority="1042"/>
  </conditionalFormatting>
  <conditionalFormatting sqref="D33:D36">
    <cfRule type="duplicateValues" dxfId="308" priority="1043"/>
  </conditionalFormatting>
  <conditionalFormatting sqref="D33:D36">
    <cfRule type="duplicateValues" dxfId="307" priority="1044"/>
  </conditionalFormatting>
  <conditionalFormatting sqref="D33:D36">
    <cfRule type="duplicateValues" dxfId="306" priority="1045"/>
  </conditionalFormatting>
  <conditionalFormatting sqref="D37:D38 D12:D15">
    <cfRule type="duplicateValues" dxfId="305" priority="1011"/>
  </conditionalFormatting>
  <conditionalFormatting sqref="D37:D38 D12:D15">
    <cfRule type="duplicateValues" dxfId="304" priority="1013"/>
    <cfRule type="duplicateValues" dxfId="303" priority="1014"/>
  </conditionalFormatting>
  <conditionalFormatting sqref="D22">
    <cfRule type="duplicateValues" dxfId="302" priority="471"/>
  </conditionalFormatting>
  <conditionalFormatting sqref="D22">
    <cfRule type="duplicateValues" dxfId="301" priority="470"/>
  </conditionalFormatting>
  <conditionalFormatting sqref="D22">
    <cfRule type="duplicateValues" dxfId="300" priority="472"/>
  </conditionalFormatting>
  <conditionalFormatting sqref="D22">
    <cfRule type="duplicateValues" dxfId="299" priority="473"/>
    <cfRule type="duplicateValues" dxfId="298" priority="474"/>
  </conditionalFormatting>
  <conditionalFormatting sqref="D22">
    <cfRule type="duplicateValues" dxfId="297" priority="475"/>
  </conditionalFormatting>
  <conditionalFormatting sqref="D22">
    <cfRule type="duplicateValues" dxfId="296" priority="476"/>
  </conditionalFormatting>
  <conditionalFormatting sqref="D22">
    <cfRule type="duplicateValues" dxfId="295" priority="477"/>
  </conditionalFormatting>
  <conditionalFormatting sqref="D22">
    <cfRule type="duplicateValues" dxfId="294" priority="478"/>
  </conditionalFormatting>
  <conditionalFormatting sqref="D22">
    <cfRule type="duplicateValues" dxfId="293" priority="479"/>
  </conditionalFormatting>
  <conditionalFormatting sqref="D22">
    <cfRule type="duplicateValues" dxfId="292" priority="480"/>
  </conditionalFormatting>
  <conditionalFormatting sqref="D22">
    <cfRule type="duplicateValues" dxfId="291" priority="481"/>
  </conditionalFormatting>
  <conditionalFormatting sqref="D22">
    <cfRule type="duplicateValues" dxfId="290" priority="482"/>
  </conditionalFormatting>
  <conditionalFormatting sqref="D22">
    <cfRule type="duplicateValues" dxfId="289" priority="483"/>
  </conditionalFormatting>
  <conditionalFormatting sqref="D22">
    <cfRule type="duplicateValues" dxfId="288" priority="484"/>
  </conditionalFormatting>
  <conditionalFormatting sqref="D22">
    <cfRule type="duplicateValues" dxfId="287" priority="485"/>
  </conditionalFormatting>
  <conditionalFormatting sqref="D22">
    <cfRule type="duplicateValues" dxfId="286" priority="486"/>
  </conditionalFormatting>
  <conditionalFormatting sqref="D22">
    <cfRule type="duplicateValues" dxfId="285" priority="487"/>
  </conditionalFormatting>
  <conditionalFormatting sqref="D28:D29">
    <cfRule type="duplicateValues" dxfId="284" priority="7681"/>
  </conditionalFormatting>
  <conditionalFormatting sqref="D28:D29">
    <cfRule type="duplicateValues" dxfId="283" priority="7687"/>
  </conditionalFormatting>
  <conditionalFormatting sqref="D28:D29">
    <cfRule type="duplicateValues" dxfId="282" priority="7705"/>
  </conditionalFormatting>
  <conditionalFormatting sqref="D28:D29">
    <cfRule type="duplicateValues" dxfId="281" priority="7711"/>
  </conditionalFormatting>
  <conditionalFormatting sqref="D28:D29">
    <cfRule type="duplicateValues" dxfId="280" priority="7725"/>
  </conditionalFormatting>
  <conditionalFormatting sqref="D28:D29">
    <cfRule type="duplicateValues" dxfId="279" priority="7731"/>
  </conditionalFormatting>
  <conditionalFormatting sqref="D28:D29">
    <cfRule type="duplicateValues" dxfId="278" priority="7737"/>
  </conditionalFormatting>
  <conditionalFormatting sqref="D28:D29">
    <cfRule type="duplicateValues" dxfId="277" priority="7743"/>
  </conditionalFormatting>
  <conditionalFormatting sqref="D28:D29">
    <cfRule type="duplicateValues" dxfId="276" priority="7749"/>
  </conditionalFormatting>
  <conditionalFormatting sqref="D28:D29">
    <cfRule type="duplicateValues" dxfId="275" priority="7755"/>
  </conditionalFormatting>
  <conditionalFormatting sqref="D28:D29">
    <cfRule type="duplicateValues" dxfId="274" priority="7761"/>
  </conditionalFormatting>
  <conditionalFormatting sqref="D28:D29">
    <cfRule type="duplicateValues" dxfId="273" priority="7767"/>
  </conditionalFormatting>
  <conditionalFormatting sqref="D59:D62">
    <cfRule type="duplicateValues" dxfId="272" priority="337"/>
  </conditionalFormatting>
  <conditionalFormatting sqref="D59:D62">
    <cfRule type="duplicateValues" dxfId="271" priority="338"/>
  </conditionalFormatting>
  <conditionalFormatting sqref="D59:D62">
    <cfRule type="duplicateValues" dxfId="270" priority="339"/>
  </conditionalFormatting>
  <conditionalFormatting sqref="D265">
    <cfRule type="duplicateValues" dxfId="269" priority="334"/>
  </conditionalFormatting>
  <conditionalFormatting sqref="D265">
    <cfRule type="duplicateValues" dxfId="268" priority="335"/>
  </conditionalFormatting>
  <conditionalFormatting sqref="D265">
    <cfRule type="duplicateValues" dxfId="267" priority="336"/>
  </conditionalFormatting>
  <conditionalFormatting sqref="D265">
    <cfRule type="duplicateValues" dxfId="266" priority="333"/>
  </conditionalFormatting>
  <conditionalFormatting sqref="D265">
    <cfRule type="duplicateValues" dxfId="265" priority="332"/>
  </conditionalFormatting>
  <conditionalFormatting sqref="D265">
    <cfRule type="duplicateValues" dxfId="264" priority="331"/>
  </conditionalFormatting>
  <conditionalFormatting sqref="D264">
    <cfRule type="duplicateValues" dxfId="263" priority="328"/>
  </conditionalFormatting>
  <conditionalFormatting sqref="D264">
    <cfRule type="duplicateValues" dxfId="262" priority="329"/>
  </conditionalFormatting>
  <conditionalFormatting sqref="D264">
    <cfRule type="duplicateValues" dxfId="261" priority="330"/>
  </conditionalFormatting>
  <conditionalFormatting sqref="D264">
    <cfRule type="duplicateValues" dxfId="260" priority="327"/>
  </conditionalFormatting>
  <conditionalFormatting sqref="D264">
    <cfRule type="duplicateValues" dxfId="259" priority="326"/>
  </conditionalFormatting>
  <conditionalFormatting sqref="D264">
    <cfRule type="duplicateValues" dxfId="258" priority="325"/>
  </conditionalFormatting>
  <conditionalFormatting sqref="D264">
    <cfRule type="duplicateValues" dxfId="257" priority="324"/>
  </conditionalFormatting>
  <conditionalFormatting sqref="D264">
    <cfRule type="duplicateValues" dxfId="256" priority="323"/>
  </conditionalFormatting>
  <conditionalFormatting sqref="D57:D58">
    <cfRule type="duplicateValues" dxfId="255" priority="321"/>
  </conditionalFormatting>
  <conditionalFormatting sqref="D57:D58">
    <cfRule type="duplicateValues" dxfId="254" priority="320"/>
  </conditionalFormatting>
  <conditionalFormatting sqref="D57:D58">
    <cfRule type="duplicateValues" dxfId="253" priority="319"/>
  </conditionalFormatting>
  <conditionalFormatting sqref="D57:D58">
    <cfRule type="duplicateValues" dxfId="252" priority="318"/>
  </conditionalFormatting>
  <conditionalFormatting sqref="D57:D58">
    <cfRule type="duplicateValues" dxfId="251" priority="317"/>
  </conditionalFormatting>
  <conditionalFormatting sqref="D57:D58">
    <cfRule type="duplicateValues" dxfId="250" priority="316"/>
  </conditionalFormatting>
  <conditionalFormatting sqref="D57:D58">
    <cfRule type="duplicateValues" dxfId="249" priority="315"/>
  </conditionalFormatting>
  <conditionalFormatting sqref="D57:D58">
    <cfRule type="duplicateValues" dxfId="248" priority="314"/>
  </conditionalFormatting>
  <conditionalFormatting sqref="D57:D58">
    <cfRule type="duplicateValues" dxfId="247" priority="313"/>
  </conditionalFormatting>
  <conditionalFormatting sqref="D57:D58">
    <cfRule type="duplicateValues" dxfId="246" priority="312"/>
  </conditionalFormatting>
  <conditionalFormatting sqref="D57:D58">
    <cfRule type="duplicateValues" dxfId="245" priority="311"/>
  </conditionalFormatting>
  <conditionalFormatting sqref="D57:D58">
    <cfRule type="duplicateValues" dxfId="244" priority="309"/>
    <cfRule type="duplicateValues" dxfId="243" priority="310"/>
  </conditionalFormatting>
  <conditionalFormatting sqref="D57:D58">
    <cfRule type="duplicateValues" dxfId="242" priority="308"/>
  </conditionalFormatting>
  <conditionalFormatting sqref="D57:D58">
    <cfRule type="duplicateValues" dxfId="241" priority="322"/>
  </conditionalFormatting>
  <conditionalFormatting sqref="D162">
    <cfRule type="duplicateValues" dxfId="240" priority="274"/>
  </conditionalFormatting>
  <conditionalFormatting sqref="D162">
    <cfRule type="duplicateValues" dxfId="239" priority="273"/>
  </conditionalFormatting>
  <conditionalFormatting sqref="D162">
    <cfRule type="duplicateValues" dxfId="238" priority="275"/>
  </conditionalFormatting>
  <conditionalFormatting sqref="D162">
    <cfRule type="duplicateValues" dxfId="237" priority="276"/>
    <cfRule type="duplicateValues" dxfId="236" priority="277"/>
  </conditionalFormatting>
  <conditionalFormatting sqref="D162">
    <cfRule type="duplicateValues" dxfId="235" priority="278"/>
  </conditionalFormatting>
  <conditionalFormatting sqref="D162">
    <cfRule type="duplicateValues" dxfId="234" priority="279"/>
  </conditionalFormatting>
  <conditionalFormatting sqref="D162">
    <cfRule type="duplicateValues" dxfId="233" priority="280"/>
  </conditionalFormatting>
  <conditionalFormatting sqref="D162">
    <cfRule type="duplicateValues" dxfId="232" priority="281"/>
  </conditionalFormatting>
  <conditionalFormatting sqref="D162">
    <cfRule type="duplicateValues" dxfId="231" priority="282"/>
  </conditionalFormatting>
  <conditionalFormatting sqref="D162">
    <cfRule type="duplicateValues" dxfId="230" priority="283"/>
  </conditionalFormatting>
  <conditionalFormatting sqref="D162">
    <cfRule type="duplicateValues" dxfId="229" priority="284"/>
  </conditionalFormatting>
  <conditionalFormatting sqref="D162">
    <cfRule type="duplicateValues" dxfId="228" priority="285"/>
  </conditionalFormatting>
  <conditionalFormatting sqref="D162">
    <cfRule type="duplicateValues" dxfId="227" priority="286"/>
  </conditionalFormatting>
  <conditionalFormatting sqref="D162">
    <cfRule type="duplicateValues" dxfId="226" priority="287"/>
  </conditionalFormatting>
  <conditionalFormatting sqref="D162">
    <cfRule type="duplicateValues" dxfId="225" priority="288"/>
  </conditionalFormatting>
  <conditionalFormatting sqref="D162">
    <cfRule type="duplicateValues" dxfId="224" priority="289"/>
  </conditionalFormatting>
  <conditionalFormatting sqref="D167">
    <cfRule type="duplicateValues" dxfId="223" priority="257"/>
  </conditionalFormatting>
  <conditionalFormatting sqref="D167">
    <cfRule type="duplicateValues" dxfId="222" priority="256"/>
  </conditionalFormatting>
  <conditionalFormatting sqref="D167">
    <cfRule type="duplicateValues" dxfId="221" priority="258"/>
  </conditionalFormatting>
  <conditionalFormatting sqref="D167">
    <cfRule type="duplicateValues" dxfId="220" priority="259"/>
    <cfRule type="duplicateValues" dxfId="219" priority="260"/>
  </conditionalFormatting>
  <conditionalFormatting sqref="D167">
    <cfRule type="duplicateValues" dxfId="218" priority="261"/>
  </conditionalFormatting>
  <conditionalFormatting sqref="D167">
    <cfRule type="duplicateValues" dxfId="217" priority="262"/>
  </conditionalFormatting>
  <conditionalFormatting sqref="D167">
    <cfRule type="duplicateValues" dxfId="216" priority="263"/>
  </conditionalFormatting>
  <conditionalFormatting sqref="D167">
    <cfRule type="duplicateValues" dxfId="215" priority="264"/>
  </conditionalFormatting>
  <conditionalFormatting sqref="D167">
    <cfRule type="duplicateValues" dxfId="214" priority="265"/>
  </conditionalFormatting>
  <conditionalFormatting sqref="D167">
    <cfRule type="duplicateValues" dxfId="213" priority="266"/>
  </conditionalFormatting>
  <conditionalFormatting sqref="D167">
    <cfRule type="duplicateValues" dxfId="212" priority="267"/>
  </conditionalFormatting>
  <conditionalFormatting sqref="D167">
    <cfRule type="duplicateValues" dxfId="211" priority="268"/>
  </conditionalFormatting>
  <conditionalFormatting sqref="D167">
    <cfRule type="duplicateValues" dxfId="210" priority="269"/>
  </conditionalFormatting>
  <conditionalFormatting sqref="D167">
    <cfRule type="duplicateValues" dxfId="209" priority="270"/>
  </conditionalFormatting>
  <conditionalFormatting sqref="D167">
    <cfRule type="duplicateValues" dxfId="208" priority="271"/>
  </conditionalFormatting>
  <conditionalFormatting sqref="D167">
    <cfRule type="duplicateValues" dxfId="207" priority="272"/>
  </conditionalFormatting>
  <conditionalFormatting sqref="D241">
    <cfRule type="duplicateValues" dxfId="206" priority="223"/>
  </conditionalFormatting>
  <conditionalFormatting sqref="D241">
    <cfRule type="duplicateValues" dxfId="205" priority="222"/>
  </conditionalFormatting>
  <conditionalFormatting sqref="D241">
    <cfRule type="duplicateValues" dxfId="204" priority="224"/>
  </conditionalFormatting>
  <conditionalFormatting sqref="D241">
    <cfRule type="duplicateValues" dxfId="203" priority="225"/>
    <cfRule type="duplicateValues" dxfId="202" priority="226"/>
  </conditionalFormatting>
  <conditionalFormatting sqref="D241">
    <cfRule type="duplicateValues" dxfId="201" priority="227"/>
  </conditionalFormatting>
  <conditionalFormatting sqref="D241">
    <cfRule type="duplicateValues" dxfId="200" priority="228"/>
  </conditionalFormatting>
  <conditionalFormatting sqref="D241">
    <cfRule type="duplicateValues" dxfId="199" priority="229"/>
  </conditionalFormatting>
  <conditionalFormatting sqref="D241">
    <cfRule type="duplicateValues" dxfId="198" priority="230"/>
  </conditionalFormatting>
  <conditionalFormatting sqref="D241">
    <cfRule type="duplicateValues" dxfId="197" priority="231"/>
  </conditionalFormatting>
  <conditionalFormatting sqref="D241">
    <cfRule type="duplicateValues" dxfId="196" priority="232"/>
  </conditionalFormatting>
  <conditionalFormatting sqref="D241">
    <cfRule type="duplicateValues" dxfId="195" priority="233"/>
  </conditionalFormatting>
  <conditionalFormatting sqref="D241">
    <cfRule type="duplicateValues" dxfId="194" priority="234"/>
  </conditionalFormatting>
  <conditionalFormatting sqref="D241">
    <cfRule type="duplicateValues" dxfId="193" priority="235"/>
  </conditionalFormatting>
  <conditionalFormatting sqref="D241">
    <cfRule type="duplicateValues" dxfId="192" priority="236"/>
  </conditionalFormatting>
  <conditionalFormatting sqref="D241">
    <cfRule type="duplicateValues" dxfId="191" priority="237"/>
  </conditionalFormatting>
  <conditionalFormatting sqref="D241">
    <cfRule type="duplicateValues" dxfId="190" priority="238"/>
  </conditionalFormatting>
  <conditionalFormatting sqref="D244:D247">
    <cfRule type="duplicateValues" dxfId="189" priority="206"/>
  </conditionalFormatting>
  <conditionalFormatting sqref="D244:D247">
    <cfRule type="duplicateValues" dxfId="188" priority="205"/>
  </conditionalFormatting>
  <conditionalFormatting sqref="D244:D247">
    <cfRule type="duplicateValues" dxfId="187" priority="207"/>
  </conditionalFormatting>
  <conditionalFormatting sqref="D244:D247">
    <cfRule type="duplicateValues" dxfId="186" priority="208"/>
    <cfRule type="duplicateValues" dxfId="185" priority="209"/>
  </conditionalFormatting>
  <conditionalFormatting sqref="D244:D247">
    <cfRule type="duplicateValues" dxfId="184" priority="210"/>
  </conditionalFormatting>
  <conditionalFormatting sqref="D244:D247">
    <cfRule type="duplicateValues" dxfId="183" priority="211"/>
  </conditionalFormatting>
  <conditionalFormatting sqref="D244:D247">
    <cfRule type="duplicateValues" dxfId="182" priority="212"/>
  </conditionalFormatting>
  <conditionalFormatting sqref="D244:D247">
    <cfRule type="duplicateValues" dxfId="181" priority="213"/>
  </conditionalFormatting>
  <conditionalFormatting sqref="D244:D247">
    <cfRule type="duplicateValues" dxfId="180" priority="214"/>
  </conditionalFormatting>
  <conditionalFormatting sqref="D244:D247">
    <cfRule type="duplicateValues" dxfId="179" priority="215"/>
  </conditionalFormatting>
  <conditionalFormatting sqref="D244:D247">
    <cfRule type="duplicateValues" dxfId="178" priority="216"/>
  </conditionalFormatting>
  <conditionalFormatting sqref="D244:D247">
    <cfRule type="duplicateValues" dxfId="177" priority="217"/>
  </conditionalFormatting>
  <conditionalFormatting sqref="D244:D247">
    <cfRule type="duplicateValues" dxfId="176" priority="218"/>
  </conditionalFormatting>
  <conditionalFormatting sqref="D244:D247">
    <cfRule type="duplicateValues" dxfId="175" priority="219"/>
  </conditionalFormatting>
  <conditionalFormatting sqref="D244:D247">
    <cfRule type="duplicateValues" dxfId="174" priority="220"/>
  </conditionalFormatting>
  <conditionalFormatting sqref="D244:D247">
    <cfRule type="duplicateValues" dxfId="173" priority="221"/>
  </conditionalFormatting>
  <conditionalFormatting sqref="D248:D249">
    <cfRule type="duplicateValues" dxfId="172" priority="189"/>
  </conditionalFormatting>
  <conditionalFormatting sqref="D248:D249">
    <cfRule type="duplicateValues" dxfId="171" priority="188"/>
  </conditionalFormatting>
  <conditionalFormatting sqref="D248:D249">
    <cfRule type="duplicateValues" dxfId="170" priority="190"/>
  </conditionalFormatting>
  <conditionalFormatting sqref="D248:D249">
    <cfRule type="duplicateValues" dxfId="169" priority="191"/>
    <cfRule type="duplicateValues" dxfId="168" priority="192"/>
  </conditionalFormatting>
  <conditionalFormatting sqref="D248:D249">
    <cfRule type="duplicateValues" dxfId="167" priority="193"/>
  </conditionalFormatting>
  <conditionalFormatting sqref="D248:D249">
    <cfRule type="duplicateValues" dxfId="166" priority="194"/>
  </conditionalFormatting>
  <conditionalFormatting sqref="D248:D249">
    <cfRule type="duplicateValues" dxfId="165" priority="195"/>
  </conditionalFormatting>
  <conditionalFormatting sqref="D248:D249">
    <cfRule type="duplicateValues" dxfId="164" priority="196"/>
  </conditionalFormatting>
  <conditionalFormatting sqref="D248:D249">
    <cfRule type="duplicateValues" dxfId="163" priority="197"/>
  </conditionalFormatting>
  <conditionalFormatting sqref="D248:D249">
    <cfRule type="duplicateValues" dxfId="162" priority="198"/>
  </conditionalFormatting>
  <conditionalFormatting sqref="D248:D249">
    <cfRule type="duplicateValues" dxfId="161" priority="199"/>
  </conditionalFormatting>
  <conditionalFormatting sqref="D248:D249">
    <cfRule type="duplicateValues" dxfId="160" priority="200"/>
  </conditionalFormatting>
  <conditionalFormatting sqref="D248:D249">
    <cfRule type="duplicateValues" dxfId="159" priority="201"/>
  </conditionalFormatting>
  <conditionalFormatting sqref="D248:D249">
    <cfRule type="duplicateValues" dxfId="158" priority="202"/>
  </conditionalFormatting>
  <conditionalFormatting sqref="D248:D249">
    <cfRule type="duplicateValues" dxfId="157" priority="203"/>
  </conditionalFormatting>
  <conditionalFormatting sqref="D248:D249">
    <cfRule type="duplicateValues" dxfId="156" priority="204"/>
  </conditionalFormatting>
  <conditionalFormatting sqref="D98:D107">
    <cfRule type="duplicateValues" dxfId="155" priority="340"/>
  </conditionalFormatting>
  <conditionalFormatting sqref="D266:D267">
    <cfRule type="duplicateValues" dxfId="154" priority="341"/>
  </conditionalFormatting>
  <conditionalFormatting sqref="D255:D263 D224:D240 D124:D148 D54:D55 D63 D163:D166 D168:D175 D242:D243 D69:D72 D204:D220 D150:D161">
    <cfRule type="duplicateValues" dxfId="153" priority="346"/>
  </conditionalFormatting>
  <conditionalFormatting sqref="D204:D206">
    <cfRule type="duplicateValues" dxfId="152" priority="347"/>
  </conditionalFormatting>
  <conditionalFormatting sqref="D274:D1048576 D32 D39:D45 D2:D3 D28:D29 D23:D24 D16 D18:D21">
    <cfRule type="duplicateValues" dxfId="151" priority="10176"/>
  </conditionalFormatting>
  <conditionalFormatting sqref="D274:D1048576 D32 D39:D45 D28:D29 D1:D3 D23:D24 D16 D18:D21">
    <cfRule type="duplicateValues" dxfId="150" priority="10223"/>
  </conditionalFormatting>
  <conditionalFormatting sqref="D274:D1048576 D32 D39:D45 D28:D29 D1:D3 D23:D24 D16 D18:D21">
    <cfRule type="duplicateValues" dxfId="149" priority="10231"/>
    <cfRule type="duplicateValues" dxfId="148" priority="10232"/>
  </conditionalFormatting>
  <conditionalFormatting sqref="D30:D31 D17">
    <cfRule type="duplicateValues" dxfId="147" priority="10237"/>
  </conditionalFormatting>
  <conditionalFormatting sqref="D30:D31 D17">
    <cfRule type="duplicateValues" dxfId="146" priority="10240"/>
    <cfRule type="duplicateValues" dxfId="145" priority="10241"/>
  </conditionalFormatting>
  <conditionalFormatting sqref="D273">
    <cfRule type="duplicateValues" dxfId="144" priority="148"/>
  </conditionalFormatting>
  <conditionalFormatting sqref="D273">
    <cfRule type="duplicateValues" dxfId="143" priority="149"/>
    <cfRule type="duplicateValues" dxfId="142" priority="150"/>
  </conditionalFormatting>
  <conditionalFormatting sqref="D273">
    <cfRule type="duplicateValues" dxfId="141" priority="151"/>
  </conditionalFormatting>
  <conditionalFormatting sqref="D273">
    <cfRule type="duplicateValues" dxfId="140" priority="152"/>
  </conditionalFormatting>
  <conditionalFormatting sqref="D273">
    <cfRule type="duplicateValues" dxfId="139" priority="153"/>
  </conditionalFormatting>
  <conditionalFormatting sqref="D273">
    <cfRule type="duplicateValues" dxfId="138" priority="154"/>
  </conditionalFormatting>
  <conditionalFormatting sqref="D64:D65">
    <cfRule type="duplicateValues" dxfId="137" priority="139"/>
  </conditionalFormatting>
  <conditionalFormatting sqref="D64:D65">
    <cfRule type="duplicateValues" dxfId="136" priority="140"/>
  </conditionalFormatting>
  <conditionalFormatting sqref="D64:D65">
    <cfRule type="duplicateValues" dxfId="135" priority="141"/>
  </conditionalFormatting>
  <conditionalFormatting sqref="D64:D65">
    <cfRule type="duplicateValues" dxfId="134" priority="142"/>
  </conditionalFormatting>
  <conditionalFormatting sqref="D64:D65">
    <cfRule type="duplicateValues" dxfId="133" priority="143"/>
    <cfRule type="duplicateValues" dxfId="132" priority="144"/>
  </conditionalFormatting>
  <conditionalFormatting sqref="D64:D65">
    <cfRule type="duplicateValues" dxfId="131" priority="145"/>
  </conditionalFormatting>
  <conditionalFormatting sqref="D64:D65">
    <cfRule type="duplicateValues" dxfId="130" priority="146"/>
  </conditionalFormatting>
  <conditionalFormatting sqref="D64:D65">
    <cfRule type="duplicateValues" dxfId="129" priority="147"/>
  </conditionalFormatting>
  <conditionalFormatting sqref="D255:D272 D224:D240 D124:D148 D59:D63 D163:D166 D242:D243 D168:D175 D69:D75 D54:D55 D77:D121 D178:D220 D150:D161">
    <cfRule type="duplicateValues" dxfId="128" priority="10243"/>
  </conditionalFormatting>
  <conditionalFormatting sqref="D255:D272 D224:D240 D124:D148 D59:D63 D163:D166 D242:D243 D168:D175 D69:D75 D54:D55 D77:D121 D178:D220 D150:D161">
    <cfRule type="duplicateValues" dxfId="127" priority="10254"/>
    <cfRule type="duplicateValues" dxfId="126" priority="10255"/>
  </conditionalFormatting>
  <conditionalFormatting sqref="D266:D272 D59:D63 D124:D148 D163:D166 D224:D240 D242:D243 D168:D175 D69:D75 D54:D55 D255:D263 D77:D121 D178:D220 D150:D161">
    <cfRule type="duplicateValues" dxfId="125" priority="10295"/>
  </conditionalFormatting>
  <conditionalFormatting sqref="D265:D272 D59:D63 D124:D148 D163:D166 D224:D240 D242:D243 D168:D175 D69:D75 D54:D55 D255:D263 D77:D121 D178:D220 D150:D161">
    <cfRule type="duplicateValues" dxfId="124" priority="10307"/>
  </conditionalFormatting>
  <conditionalFormatting sqref="D268:D272 D178:D203 D108:D121 D73:D75 D77:D97">
    <cfRule type="duplicateValues" dxfId="123" priority="10319"/>
  </conditionalFormatting>
  <conditionalFormatting sqref="D255:D272 D224:D240 D124:D148 D163:D166 D242:D243 D168:D175 D69:D75 D54:D55 D57:D63 D77:D121 D178:D220 D150:D161">
    <cfRule type="duplicateValues" dxfId="122" priority="10321"/>
  </conditionalFormatting>
  <conditionalFormatting sqref="D122:D123 D56">
    <cfRule type="duplicateValues" dxfId="121" priority="10323"/>
  </conditionalFormatting>
  <conditionalFormatting sqref="D122:D123 D56">
    <cfRule type="duplicateValues" dxfId="120" priority="10329"/>
    <cfRule type="duplicateValues" dxfId="119" priority="10330"/>
  </conditionalFormatting>
  <conditionalFormatting sqref="D51:D52">
    <cfRule type="duplicateValues" dxfId="118" priority="125"/>
  </conditionalFormatting>
  <conditionalFormatting sqref="D51:D52">
    <cfRule type="duplicateValues" dxfId="117" priority="126"/>
    <cfRule type="duplicateValues" dxfId="116" priority="127"/>
  </conditionalFormatting>
  <conditionalFormatting sqref="D76">
    <cfRule type="duplicateValues" dxfId="115" priority="117"/>
  </conditionalFormatting>
  <conditionalFormatting sqref="D76">
    <cfRule type="duplicateValues" dxfId="114" priority="118"/>
    <cfRule type="duplicateValues" dxfId="113" priority="119"/>
  </conditionalFormatting>
  <conditionalFormatting sqref="D76">
    <cfRule type="duplicateValues" dxfId="112" priority="120"/>
  </conditionalFormatting>
  <conditionalFormatting sqref="D76">
    <cfRule type="duplicateValues" dxfId="111" priority="121"/>
  </conditionalFormatting>
  <conditionalFormatting sqref="D76">
    <cfRule type="duplicateValues" dxfId="110" priority="122"/>
  </conditionalFormatting>
  <conditionalFormatting sqref="D76">
    <cfRule type="duplicateValues" dxfId="109" priority="123"/>
  </conditionalFormatting>
  <conditionalFormatting sqref="D76">
    <cfRule type="duplicateValues" dxfId="108" priority="116"/>
  </conditionalFormatting>
  <conditionalFormatting sqref="D11">
    <cfRule type="duplicateValues" dxfId="107" priority="113"/>
  </conditionalFormatting>
  <conditionalFormatting sqref="D11">
    <cfRule type="duplicateValues" dxfId="106" priority="114"/>
    <cfRule type="duplicateValues" dxfId="105" priority="115"/>
  </conditionalFormatting>
  <conditionalFormatting sqref="D11">
    <cfRule type="duplicateValues" dxfId="104" priority="112"/>
  </conditionalFormatting>
  <conditionalFormatting sqref="D8">
    <cfRule type="duplicateValues" dxfId="103" priority="100"/>
  </conditionalFormatting>
  <conditionalFormatting sqref="D8">
    <cfRule type="duplicateValues" dxfId="102" priority="101"/>
  </conditionalFormatting>
  <conditionalFormatting sqref="D8">
    <cfRule type="duplicateValues" dxfId="101" priority="102"/>
    <cfRule type="duplicateValues" dxfId="100" priority="103"/>
  </conditionalFormatting>
  <conditionalFormatting sqref="D49">
    <cfRule type="duplicateValues" dxfId="99" priority="79"/>
  </conditionalFormatting>
  <conditionalFormatting sqref="D49">
    <cfRule type="duplicateValues" dxfId="98" priority="78"/>
  </conditionalFormatting>
  <conditionalFormatting sqref="D49">
    <cfRule type="duplicateValues" dxfId="97" priority="80"/>
  </conditionalFormatting>
  <conditionalFormatting sqref="D49">
    <cfRule type="duplicateValues" dxfId="96" priority="81"/>
    <cfRule type="duplicateValues" dxfId="95" priority="82"/>
  </conditionalFormatting>
  <conditionalFormatting sqref="D49">
    <cfRule type="duplicateValues" dxfId="94" priority="83"/>
  </conditionalFormatting>
  <conditionalFormatting sqref="D49">
    <cfRule type="duplicateValues" dxfId="93" priority="84"/>
  </conditionalFormatting>
  <conditionalFormatting sqref="D49">
    <cfRule type="duplicateValues" dxfId="92" priority="85"/>
  </conditionalFormatting>
  <conditionalFormatting sqref="D49">
    <cfRule type="duplicateValues" dxfId="91" priority="86"/>
  </conditionalFormatting>
  <conditionalFormatting sqref="D49">
    <cfRule type="duplicateValues" dxfId="90" priority="87"/>
  </conditionalFormatting>
  <conditionalFormatting sqref="D49">
    <cfRule type="duplicateValues" dxfId="89" priority="88"/>
  </conditionalFormatting>
  <conditionalFormatting sqref="D49">
    <cfRule type="duplicateValues" dxfId="88" priority="89"/>
  </conditionalFormatting>
  <conditionalFormatting sqref="D49">
    <cfRule type="duplicateValues" dxfId="87" priority="90"/>
  </conditionalFormatting>
  <conditionalFormatting sqref="D49">
    <cfRule type="duplicateValues" dxfId="86" priority="91"/>
  </conditionalFormatting>
  <conditionalFormatting sqref="D49">
    <cfRule type="duplicateValues" dxfId="85" priority="92"/>
  </conditionalFormatting>
  <conditionalFormatting sqref="D49">
    <cfRule type="duplicateValues" dxfId="84" priority="93"/>
  </conditionalFormatting>
  <conditionalFormatting sqref="D49">
    <cfRule type="duplicateValues" dxfId="83" priority="94"/>
  </conditionalFormatting>
  <conditionalFormatting sqref="D49">
    <cfRule type="duplicateValues" dxfId="82" priority="95"/>
  </conditionalFormatting>
  <conditionalFormatting sqref="D69:D148 D54:D65 D11:D45 D1:D3 D49 D8 D150:D175 D177:D1048576 D51:D52">
    <cfRule type="duplicateValues" dxfId="81" priority="77"/>
  </conditionalFormatting>
  <conditionalFormatting sqref="D67:D68">
    <cfRule type="duplicateValues" dxfId="80" priority="70"/>
  </conditionalFormatting>
  <conditionalFormatting sqref="D66">
    <cfRule type="duplicateValues" dxfId="79" priority="67"/>
  </conditionalFormatting>
  <conditionalFormatting sqref="D66">
    <cfRule type="duplicateValues" dxfId="78" priority="68"/>
    <cfRule type="duplicateValues" dxfId="77" priority="69"/>
  </conditionalFormatting>
  <conditionalFormatting sqref="D67:D68">
    <cfRule type="duplicateValues" dxfId="76" priority="71"/>
  </conditionalFormatting>
  <conditionalFormatting sqref="D67:D68">
    <cfRule type="duplicateValues" dxfId="75" priority="72"/>
    <cfRule type="duplicateValues" dxfId="74" priority="73"/>
  </conditionalFormatting>
  <conditionalFormatting sqref="D67:D68">
    <cfRule type="duplicateValues" dxfId="73" priority="74"/>
  </conditionalFormatting>
  <conditionalFormatting sqref="D67:D68">
    <cfRule type="duplicateValues" dxfId="72" priority="75"/>
  </conditionalFormatting>
  <conditionalFormatting sqref="D67:D68">
    <cfRule type="duplicateValues" dxfId="71" priority="76"/>
  </conditionalFormatting>
  <conditionalFormatting sqref="D66:D68">
    <cfRule type="duplicateValues" dxfId="70" priority="66"/>
  </conditionalFormatting>
  <conditionalFormatting sqref="D66:D68">
    <cfRule type="duplicateValues" dxfId="69" priority="65"/>
  </conditionalFormatting>
  <conditionalFormatting sqref="D9">
    <cfRule type="duplicateValues" dxfId="68" priority="57"/>
  </conditionalFormatting>
  <conditionalFormatting sqref="D9">
    <cfRule type="duplicateValues" dxfId="67" priority="58"/>
    <cfRule type="duplicateValues" dxfId="66" priority="59"/>
  </conditionalFormatting>
  <conditionalFormatting sqref="D9">
    <cfRule type="duplicateValues" dxfId="65" priority="56"/>
  </conditionalFormatting>
  <conditionalFormatting sqref="D10">
    <cfRule type="duplicateValues" dxfId="64" priority="53"/>
  </conditionalFormatting>
  <conditionalFormatting sqref="D10">
    <cfRule type="duplicateValues" dxfId="63" priority="54"/>
    <cfRule type="duplicateValues" dxfId="62" priority="55"/>
  </conditionalFormatting>
  <conditionalFormatting sqref="D10">
    <cfRule type="duplicateValues" dxfId="61" priority="52"/>
  </conditionalFormatting>
  <conditionalFormatting sqref="D9:D10">
    <cfRule type="duplicateValues" dxfId="60" priority="60"/>
  </conditionalFormatting>
  <conditionalFormatting sqref="D221:D223">
    <cfRule type="duplicateValues" dxfId="59" priority="15076"/>
  </conditionalFormatting>
  <conditionalFormatting sqref="D221:D223">
    <cfRule type="duplicateValues" dxfId="58" priority="15079"/>
    <cfRule type="duplicateValues" dxfId="57" priority="15080"/>
  </conditionalFormatting>
  <conditionalFormatting sqref="D53">
    <cfRule type="duplicateValues" dxfId="56" priority="48"/>
  </conditionalFormatting>
  <conditionalFormatting sqref="D53">
    <cfRule type="duplicateValues" dxfId="55" priority="49"/>
  </conditionalFormatting>
  <conditionalFormatting sqref="D53">
    <cfRule type="duplicateValues" dxfId="54" priority="50"/>
    <cfRule type="duplicateValues" dxfId="53" priority="51"/>
  </conditionalFormatting>
  <conditionalFormatting sqref="D53">
    <cfRule type="duplicateValues" dxfId="52" priority="47"/>
  </conditionalFormatting>
  <conditionalFormatting sqref="D250:D254">
    <cfRule type="duplicateValues" dxfId="51" priority="15118"/>
  </conditionalFormatting>
  <conditionalFormatting sqref="D250:D254">
    <cfRule type="duplicateValues" dxfId="50" priority="15124"/>
    <cfRule type="duplicateValues" dxfId="49" priority="15125"/>
  </conditionalFormatting>
  <conditionalFormatting sqref="D46">
    <cfRule type="duplicateValues" dxfId="48" priority="44"/>
  </conditionalFormatting>
  <conditionalFormatting sqref="D46">
    <cfRule type="duplicateValues" dxfId="47" priority="45"/>
    <cfRule type="duplicateValues" dxfId="46" priority="46"/>
  </conditionalFormatting>
  <conditionalFormatting sqref="D46">
    <cfRule type="duplicateValues" dxfId="45" priority="43"/>
  </conditionalFormatting>
  <conditionalFormatting sqref="D177">
    <cfRule type="duplicateValues" dxfId="44" priority="15353"/>
  </conditionalFormatting>
  <conditionalFormatting sqref="D177">
    <cfRule type="duplicateValues" dxfId="43" priority="15355"/>
    <cfRule type="duplicateValues" dxfId="42" priority="15356"/>
  </conditionalFormatting>
  <conditionalFormatting sqref="D6:D7">
    <cfRule type="duplicateValues" dxfId="41" priority="39"/>
  </conditionalFormatting>
  <conditionalFormatting sqref="D6:D7">
    <cfRule type="duplicateValues" dxfId="40" priority="40"/>
  </conditionalFormatting>
  <conditionalFormatting sqref="D6:D7">
    <cfRule type="duplicateValues" dxfId="39" priority="41"/>
    <cfRule type="duplicateValues" dxfId="38" priority="42"/>
  </conditionalFormatting>
  <conditionalFormatting sqref="D6:D7">
    <cfRule type="duplicateValues" dxfId="37" priority="38"/>
  </conditionalFormatting>
  <conditionalFormatting sqref="D47">
    <cfRule type="duplicateValues" dxfId="36" priority="34"/>
  </conditionalFormatting>
  <conditionalFormatting sqref="D47">
    <cfRule type="duplicateValues" dxfId="35" priority="35"/>
  </conditionalFormatting>
  <conditionalFormatting sqref="D47">
    <cfRule type="duplicateValues" dxfId="34" priority="36"/>
    <cfRule type="duplicateValues" dxfId="33" priority="37"/>
  </conditionalFormatting>
  <conditionalFormatting sqref="D149">
    <cfRule type="duplicateValues" dxfId="32" priority="25"/>
  </conditionalFormatting>
  <conditionalFormatting sqref="D149">
    <cfRule type="duplicateValues" dxfId="31" priority="26"/>
  </conditionalFormatting>
  <conditionalFormatting sqref="D149">
    <cfRule type="duplicateValues" dxfId="30" priority="27"/>
    <cfRule type="duplicateValues" dxfId="29" priority="28"/>
  </conditionalFormatting>
  <conditionalFormatting sqref="D149">
    <cfRule type="duplicateValues" dxfId="28" priority="29"/>
  </conditionalFormatting>
  <conditionalFormatting sqref="D149">
    <cfRule type="duplicateValues" dxfId="27" priority="30"/>
  </conditionalFormatting>
  <conditionalFormatting sqref="D149">
    <cfRule type="duplicateValues" dxfId="26" priority="31"/>
  </conditionalFormatting>
  <conditionalFormatting sqref="D149">
    <cfRule type="duplicateValues" dxfId="25" priority="24"/>
  </conditionalFormatting>
  <conditionalFormatting sqref="D149">
    <cfRule type="duplicateValues" dxfId="24" priority="32"/>
  </conditionalFormatting>
  <conditionalFormatting sqref="D149">
    <cfRule type="duplicateValues" dxfId="23" priority="33"/>
  </conditionalFormatting>
  <conditionalFormatting sqref="D48">
    <cfRule type="duplicateValues" dxfId="22" priority="20"/>
  </conditionalFormatting>
  <conditionalFormatting sqref="D48">
    <cfRule type="duplicateValues" dxfId="21" priority="21"/>
  </conditionalFormatting>
  <conditionalFormatting sqref="D48">
    <cfRule type="duplicateValues" dxfId="20" priority="22"/>
    <cfRule type="duplicateValues" dxfId="19" priority="23"/>
  </conditionalFormatting>
  <conditionalFormatting sqref="D4:D5">
    <cfRule type="duplicateValues" dxfId="18" priority="12"/>
  </conditionalFormatting>
  <conditionalFormatting sqref="D4:D5">
    <cfRule type="duplicateValues" dxfId="17" priority="13"/>
  </conditionalFormatting>
  <conditionalFormatting sqref="D4:D5">
    <cfRule type="duplicateValues" dxfId="16" priority="14"/>
    <cfRule type="duplicateValues" dxfId="15" priority="15"/>
  </conditionalFormatting>
  <conditionalFormatting sqref="D4:D5">
    <cfRule type="duplicateValues" dxfId="14" priority="16"/>
  </conditionalFormatting>
  <conditionalFormatting sqref="D4:D5">
    <cfRule type="duplicateValues" dxfId="13" priority="17"/>
  </conditionalFormatting>
  <conditionalFormatting sqref="D4:D5">
    <cfRule type="duplicateValues" dxfId="12" priority="18"/>
  </conditionalFormatting>
  <conditionalFormatting sqref="D4:D5">
    <cfRule type="duplicateValues" dxfId="11" priority="19"/>
  </conditionalFormatting>
  <conditionalFormatting sqref="D176">
    <cfRule type="duplicateValues" dxfId="10" priority="4"/>
  </conditionalFormatting>
  <conditionalFormatting sqref="D176">
    <cfRule type="duplicateValues" dxfId="9" priority="5"/>
  </conditionalFormatting>
  <conditionalFormatting sqref="D176">
    <cfRule type="duplicateValues" dxfId="8" priority="6"/>
    <cfRule type="duplicateValues" dxfId="7" priority="7"/>
  </conditionalFormatting>
  <conditionalFormatting sqref="D176">
    <cfRule type="duplicateValues" dxfId="6" priority="8"/>
  </conditionalFormatting>
  <conditionalFormatting sqref="D176">
    <cfRule type="duplicateValues" dxfId="5" priority="9"/>
  </conditionalFormatting>
  <conditionalFormatting sqref="D176">
    <cfRule type="duplicateValues" dxfId="4" priority="10"/>
  </conditionalFormatting>
  <conditionalFormatting sqref="D176">
    <cfRule type="duplicateValues" dxfId="3" priority="11"/>
  </conditionalFormatting>
  <conditionalFormatting sqref="D50">
    <cfRule type="duplicateValues" dxfId="2" priority="1"/>
  </conditionalFormatting>
  <conditionalFormatting sqref="D50">
    <cfRule type="duplicateValues" dxfId="1" priority="2"/>
    <cfRule type="duplicateValues" dxfId="0" priority="3"/>
  </conditionalFormatting>
  <hyperlinks>
    <hyperlink ref="M23" r:id="rId1"/>
    <hyperlink ref="M24" r:id="rId2"/>
    <hyperlink ref="M29" r:id="rId3"/>
    <hyperlink ref="M25" r:id="rId4"/>
    <hyperlink ref="M26" r:id="rId5"/>
    <hyperlink ref="M22" r:id="rId6"/>
    <hyperlink ref="M21" r:id="rId7"/>
    <hyperlink ref="M16" r:id="rId8" display="https://www.youtube.com/watch?v=NLIJPw9Gk3E"/>
    <hyperlink ref="M15" r:id="rId9"/>
    <hyperlink ref="M12" r:id="rId10"/>
    <hyperlink ref="M13" r:id="rId11"/>
    <hyperlink ref="M20" r:id="rId12"/>
    <hyperlink ref="M19" r:id="rId13"/>
    <hyperlink ref="M32" r:id="rId14"/>
    <hyperlink ref="M38" r:id="rId15"/>
    <hyperlink ref="M37" r:id="rId16"/>
    <hyperlink ref="M36" r:id="rId17"/>
    <hyperlink ref="M35" r:id="rId18"/>
    <hyperlink ref="M34" r:id="rId19"/>
    <hyperlink ref="M33" r:id="rId20"/>
    <hyperlink ref="M31" r:id="rId21"/>
    <hyperlink ref="M17" r:id="rId22"/>
    <hyperlink ref="M27" r:id="rId23"/>
    <hyperlink ref="M28" r:id="rId24"/>
    <hyperlink ref="M105" r:id="rId25"/>
    <hyperlink ref="M108" r:id="rId26" display="https://www.youtube.com/watch?v=C9C0UGn1UMo&amp;list=PLlb-LMuR2fCsxGOHh9U8kxLZIr6nN2WIy"/>
    <hyperlink ref="M104" r:id="rId27"/>
    <hyperlink ref="M257" r:id="rId28" display="https://www.youtube.com/watch?v=JRDb_iMz7_s&amp;list=PLlb-LMuR2fCsxGOHh9U8kxLZIr6nN2WIy"/>
    <hyperlink ref="M114" r:id="rId29"/>
    <hyperlink ref="M106" r:id="rId30"/>
    <hyperlink ref="M110" r:id="rId31"/>
    <hyperlink ref="M260" r:id="rId32"/>
    <hyperlink ref="M255" r:id="rId33"/>
    <hyperlink ref="M256" r:id="rId34"/>
    <hyperlink ref="M99" r:id="rId35"/>
    <hyperlink ref="M122" r:id="rId36"/>
    <hyperlink ref="M56" r:id="rId37"/>
    <hyperlink ref="M159" r:id="rId38"/>
    <hyperlink ref="M123" r:id="rId39"/>
    <hyperlink ref="M154" r:id="rId40"/>
    <hyperlink ref="M151" r:id="rId41"/>
    <hyperlink ref="M156" r:id="rId42"/>
    <hyperlink ref="M158" r:id="rId43"/>
    <hyperlink ref="M153" r:id="rId44"/>
    <hyperlink ref="M155" r:id="rId45"/>
    <hyperlink ref="M150" r:id="rId46"/>
    <hyperlink ref="M152" r:id="rId47"/>
    <hyperlink ref="M80" r:id="rId48"/>
    <hyperlink ref="M81" r:id="rId49"/>
    <hyperlink ref="M146" r:id="rId50"/>
    <hyperlink ref="M147" r:id="rId51"/>
    <hyperlink ref="M58" r:id="rId52"/>
    <hyperlink ref="M59" r:id="rId53"/>
    <hyperlink ref="M194" r:id="rId54"/>
    <hyperlink ref="M195" r:id="rId55"/>
    <hyperlink ref="M191" r:id="rId56"/>
    <hyperlink ref="M192" r:id="rId57"/>
    <hyperlink ref="M258" r:id="rId58"/>
    <hyperlink ref="M103" r:id="rId59"/>
    <hyperlink ref="M107" r:id="rId60"/>
    <hyperlink ref="M109" r:id="rId61"/>
    <hyperlink ref="M113" r:id="rId62"/>
    <hyperlink ref="M259" r:id="rId63"/>
    <hyperlink ref="M261" r:id="rId64"/>
    <hyperlink ref="M263" r:id="rId65"/>
    <hyperlink ref="M264" r:id="rId66"/>
    <hyperlink ref="M265" r:id="rId67"/>
    <hyperlink ref="M266" r:id="rId68"/>
    <hyperlink ref="M267" r:id="rId69"/>
    <hyperlink ref="M268" r:id="rId70"/>
    <hyperlink ref="M269" r:id="rId71"/>
    <hyperlink ref="M270" r:id="rId72"/>
    <hyperlink ref="M272" r:id="rId73"/>
    <hyperlink ref="M173" r:id="rId74"/>
    <hyperlink ref="M174" r:id="rId75"/>
    <hyperlink ref="M51" r:id="rId76"/>
    <hyperlink ref="M52" r:id="rId77"/>
    <hyperlink ref="M11" r:id="rId78"/>
    <hyperlink ref="M175" r:id="rId79"/>
    <hyperlink ref="M253" r:id="rId80"/>
    <hyperlink ref="M100" r:id="rId81"/>
    <hyperlink ref="M117" r:id="rId82"/>
    <hyperlink ref="M129" r:id="rId83"/>
    <hyperlink ref="M130" r:id="rId84"/>
    <hyperlink ref="M165" r:id="rId85"/>
    <hyperlink ref="M166" r:id="rId86"/>
    <hyperlink ref="M168" r:id="rId87"/>
    <hyperlink ref="M167" r:id="rId88"/>
    <hyperlink ref="M53" r:id="rId89"/>
    <hyperlink ref="M8" r:id="rId90"/>
    <hyperlink ref="M47" r:id="rId91"/>
    <hyperlink ref="M6" r:id="rId92"/>
    <hyperlink ref="M7" r:id="rId93"/>
    <hyperlink ref="M46" r:id="rId94"/>
    <hyperlink ref="M48" r:id="rId95"/>
    <hyperlink ref="M4" r:id="rId96"/>
    <hyperlink ref="M50" r:id="rId97"/>
    <hyperlink ref="M5" r:id="rId98"/>
  </hyperlinks>
  <pageMargins left="0.7" right="0.7" top="0.75" bottom="0.75" header="0.3" footer="0.3"/>
  <pageSetup paperSize="9" orientation="portrait"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數位科技.基礎科學.基礎學科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2021-01-13T03:36:28Z</dcterms:modified>
</cp:coreProperties>
</file>