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350" windowWidth="22950" windowHeight="8835" tabRatio="887"/>
  </bookViews>
  <sheets>
    <sheet name="數位科技.基礎科學.基礎學科" sheetId="4" r:id="rId1"/>
  </sheets>
  <definedNames>
    <definedName name="_xlnm._FilterDatabase" localSheetId="0" hidden="1">數位科技.基礎科學.基礎學科!$A$3:$N$289</definedName>
  </definedNames>
  <calcPr calcId="144525"/>
</workbook>
</file>

<file path=xl/calcChain.xml><?xml version="1.0" encoding="utf-8"?>
<calcChain xmlns="http://schemas.openxmlformats.org/spreadsheetml/2006/main">
  <c r="K269" i="4" l="1"/>
  <c r="K197" i="4"/>
  <c r="K137" i="4"/>
  <c r="K20" i="4"/>
</calcChain>
</file>

<file path=xl/sharedStrings.xml><?xml version="1.0" encoding="utf-8"?>
<sst xmlns="http://schemas.openxmlformats.org/spreadsheetml/2006/main" count="2523" uniqueCount="987">
  <si>
    <t>※ 說明：另有VOD授權，歡迎來電洽詢  (02)2720-1755  /  EMAIL: service@e-harvest.com.tw  /  百禾官網: www.e-harvest.com.tw</t>
  </si>
  <si>
    <t>序號</t>
  </si>
  <si>
    <t>類別</t>
  </si>
  <si>
    <t>內容關鍵詞</t>
  </si>
  <si>
    <t>片名</t>
  </si>
  <si>
    <t>規格</t>
  </si>
  <si>
    <t>片數</t>
  </si>
  <si>
    <t>年份</t>
  </si>
  <si>
    <t>版本</t>
  </si>
  <si>
    <t>片長</t>
  </si>
  <si>
    <t>出版</t>
  </si>
  <si>
    <t>公播價(NT$)</t>
  </si>
  <si>
    <t>本片內容介紹</t>
  </si>
  <si>
    <t>YouTube試看</t>
  </si>
  <si>
    <t>數位科技</t>
  </si>
  <si>
    <t>網路實驗、網路是好是壞?</t>
  </si>
  <si>
    <t>網路世界 Networld</t>
  </si>
  <si>
    <t>DVD</t>
  </si>
  <si>
    <t>中文版</t>
  </si>
  <si>
    <t>BBC</t>
  </si>
  <si>
    <t>https://youtu.be/fsP9TB9ehKw</t>
  </si>
  <si>
    <t>NEW109/5/5
重大事蹟</t>
  </si>
  <si>
    <t>社會議題、網路詐騙、印度詐騙客服中心</t>
  </si>
  <si>
    <t>監控與反制電腦詐騙 Spying on the Scammers</t>
  </si>
  <si>
    <t>https://youtu.be/AzxwgVuIxKs</t>
  </si>
  <si>
    <t>基礎科學</t>
  </si>
  <si>
    <t>天文、Trappist-1星系、可能擁有生命</t>
  </si>
  <si>
    <t>英文版</t>
  </si>
  <si>
    <t>X</t>
  </si>
  <si>
    <t>NEW109/5/5</t>
  </si>
  <si>
    <t>百禾</t>
  </si>
  <si>
    <t>科普、數位科技、科學新知、親子互動學習教材</t>
  </si>
  <si>
    <t>探索：自己動手做科學  系列三 Xploration ：DIY Sci  series 3
1 , Best Experimants 最佳實驗
2 , Science Museum ( 1 ) 科學博物館 ( 一 )
3 , Science Museum ( 2 )  科學博物館 ( 二 )
4 , Amazing Slime  神奇的黏液
5 , Garage Geeks # 1 車庫宅男( 一 )
6 , Garage Geeks # 2車庫宅男 ( 二 )
7 , Tulsa Expo.  土爾沙博覽會
8 , Flying Things 飛行玩具
9 , Brainstumpers 腦筋急轉彎</t>
  </si>
  <si>
    <t>加拿大Rock Boat</t>
  </si>
  <si>
    <t>本節目“探索：自己動手做科學”系列一、二推出後好評如潮，製作團隊以更嚴謹的方式依序推出系列三。
每一集講解一個主題，並帶領觀眾在家裡自己動手做實驗，用最簡單的方式和最容易找到的材料，就可以把科學原理轉變成難忘的學習體驗。本節目讓你見證創造奇蹟的時刻。
1 , Best Experimants 最佳實驗
主持人史提夫Steve Spangler要揭開一些科學背後的密秘，他展示了如何創作一個能讀懂你思想的玩具和一個能夠放在火上而不會爆炸的氣球。
2 , Science Museum ( 1 ) 科學博物館 ( 一 )
主持人在令人驚嘆的奧克拉荷馬州科學博物館展示如何創造巧妙的發明，例如：可以繪畫的洗衣機器人，一個巨大的連鎖反應機器，它可以用網子抓住一個人。
3 , Science Museum ( 2 )  科學博物館 ( 二 )
在奧克拉荷馬州科學博物館，主持人向學生們解釋如何利用滑輪獲得超強大的“機械利益”，另外，還教觀眾如何在家中進行巧妙的科學玩具和實驗。
4, Amazing Slime  神奇的黏液
節目要展現如何製作“黏液”，如何讓它成為藝術品，觀眾發現當一捅“黏液”從十層樓高處落下時會發生什麼？
5 , Garage Geeks # 1 車庫宅男( 一 )
主持人在車庫中創造了野蠻的發明和玩具。他表演如何製造可推動時速400英里得乒乓球爆破器和快速但簡便的街頭雪橇。
6 , Garage Geeks # 2車庫宅男 ( 二 )
在工作室的車庫中，如何創造似乎可以克服重力的科學玩具和發明。你可以用一個托盤把一桶水倒扣在你的頭上，卻不會弄濕你，製造一架怪物投石機，飛擊300英尺空中的西瓜。
7 , Tulsa Expo.  土爾沙博覽會
主持人在奧克拉荷馬州土爾薩的舞台上進行野外實驗，說明什麼是“伯努利定律”，展示如何製作衛生紙大砲，並揭開了用灰塵製造火的秘密。
8 , Flying Things 飛行玩具
主持人要教觀眾製作飛行玩具的簡便方法，例如：滑翔機，並解釋如何利用“升力”製作“迴力棒”，節目邀請美國飛鏢隊的明星用迴力棒表演驚人的特技。
9 , Brainstumpers 腦筋急轉彎
主持人遊說一群喜愛腦筋急轉彎的孩子們進行瘋狂科學實驗，例如：如何不用炸藥卻能炸掉一堆油漆罐，以及如何為瓶子中的氣球充氣。</t>
  </si>
  <si>
    <t>https://youtu.be/omVehQoKn5Y</t>
  </si>
  <si>
    <t>德法公視</t>
  </si>
  <si>
    <t>2片</t>
  </si>
  <si>
    <t>得獎</t>
  </si>
  <si>
    <t>NEW108/5/29</t>
  </si>
  <si>
    <t>1片</t>
  </si>
  <si>
    <t>x</t>
  </si>
  <si>
    <t>NEW108/7/22</t>
  </si>
  <si>
    <t>宇宙、望遠鏡發明、天文</t>
  </si>
  <si>
    <t>NEW110/4/21</t>
  </si>
  <si>
    <t>科技進步使大腦退步?、行為和生活方式影響智力</t>
  </si>
  <si>
    <t>偉大的智力測驗 The Great Intelligence Test</t>
  </si>
  <si>
    <t>聰明又有能力意味著什麼？這項獨特的史上最大規模的調查探討了智力是事實還是神話，並展開了英國有史以來規模最大的智力實驗。
邁克爾•莫斯利（Michael Mosley）和漢娜•弗萊（Hannah Fry）與倫敦帝國理工學院的領先科學家們合作，評估了英國的智力。作為英國最大的智力研究之一，它揭開了有關國家智力變化的重要新見解。你的手機讓你變得愚蠢嗎？你能使自己變得更聰明嗎？人的一生中，各項智力什麼時候達到頂峰？是時候找出答案了。</t>
  </si>
  <si>
    <t>太空武器、太空戰爭、軍備競賽</t>
  </si>
  <si>
    <t>探索：自己動手做科學  系列四 Xploration ：DIY Sci  series 4
1.Science Party 科學派對
2. Candy Science 糖果科學
3.Kitchen Science 廚房科學
4.Cold 寒冷
5.Franklin Institute # 1 富蘭克林研究所 ( 一 )
6.Franklin Institute # 2 富蘭克林研究所 ( 二 )
7.Miss America 美國小姐
8. Science Toys 科學玩具
9. Science challenges 科學挑戰</t>
  </si>
  <si>
    <t>1.Science Party 科學派對
主持人為他的朋友舉行“科學派對”，並邀請觀眾參加，如何製作看不見的邀請函？如何製作科學點心？例如：橡皮蠕蟲和火山蛋糕，以及最混亂的五彩色紙彈出器。
2. Candy Science 糖果科學
當你把小熊軟糖放在火上時，會發生什麼？本節目要通過自己動手做糖果實驗，為甜蜜的科學錦上添花，你會發現巧克力中隱藏的密秘，以及蔓陀珠和減肥汽水的爆發力。
3.Kitchen Science 廚房科學
教你如何把廚房變成你的科學實驗室？如何在廚房中創新科學實驗？如何用糖製作電影的特效玻璃？如何把廚櫃中的某些成分變成鮮豔的花朵？
4.Cold 寒冷
節目要讓觀眾看見寒冷的低溫有哪些科學作用？例如：快速冷凍的自製冰棒，製造你自己的噴霧機，還要展現能炸開金屬的寒冷力量。
5.Franklin Institute # 1 富蘭克林研究所 ( 一 )
參觀在賓夕法尼亞州費城的富蘭克林研究所，它也是歷史悠久的科學博物館，在富蘭克林傳奇性的“雷電風箏”演示中，節目要教你如何在家中進行實驗，如何控制電力？
6.Franklin Institute # 2 富蘭克林研究所 ( 二 )
在賓夕法尼亞州費城，歷史悠久的科學博物館富蘭克林研究所，主持人和朋友在一個像房間樣大的心臟中奔跑，只要追蹤紅血球細胞的路徑，不必看醫師，就能了解自己的心臟問題。
7.Miss America 美國小姐
2020年的美國小姐卡蜜莉參加自己動手做科學節目，接受過生物化學師的培訓後，卡蜜莉表演如何製造大量發泡的“大象牙膏”，她和教室裡的孩子們進行一個計劃，希望能幫助他們贏得科學比賽。
8. Science Toys 科學玩具
節目要教你做一些可以在家裡做的科學玩具，第一種是飛行玩具，一種不同動力的飛行器。第二種是如何混合油和水的彩色搖搖杯，以及如何製作「伽利略溫度計」，還有最神奇的「黏泥」。
9. Science challenges 科學挑戰
用一根尖竹籤刺入一個大氣球，而不刺破氣球，可能嗎？如何把四個杯子裡的水
從一個杯子移到另一個杯子裡，但是，不能碰觸它們。如何製作會在嘴裡爆開的「跳跳糖」？</t>
  </si>
  <si>
    <t>NEW110/6/9</t>
  </si>
  <si>
    <t>人工智慧、未來隱憂、AI失控</t>
  </si>
  <si>
    <t>你害怕了嗎，人類？ Are You Scared Yet , Human ?</t>
  </si>
  <si>
    <t>人工智能正在改變我們的世界。但矽谷的領先科技人物，擔心正在創造的未來。
微軟總裁布拉德史密斯認為喬治奧威爾的 1984 年可能會在 2024 年成為現實。 有證據表明，中國警方使用人工智能來幫助確定有罪或無罪，中國和美國正在進行人工智能軍備競賽，因為兩國都向尖端軍事技術投入了數十億美元， 人工智能或將迎來黃金時代。但專家警告說，如果沒有嚴格監管，我們可能會失去對人工智能的控制。</t>
  </si>
  <si>
    <t>NEW110/8/16</t>
  </si>
  <si>
    <t>太空(空間)、時間、外星人、重力</t>
  </si>
  <si>
    <t>機器人是我們最大的競爭對手?</t>
  </si>
  <si>
    <t>超進化：機器人崛起 Hyper Evolution: Rise Of The Robots</t>
  </si>
  <si>
    <t>最新尖端材料做出日常用品</t>
  </si>
  <si>
    <t>六個關鍵新材料背後的科學</t>
  </si>
  <si>
    <t>數學的演變過程</t>
  </si>
  <si>
    <t>本系列由漢娜傅萊博士介紹，講述了數學的演變過程；從它的哲學起源到它作為一種通用語言和所有科學的基礎。我們拜訪了偉大的思想家，他們的突破形成了數學語言，並塑造了我們對世界的理解。
第一集：把數字當作神
在本系列節目中，英國知名數學家漢娜傅萊博士探索數學的奧秘。 數學支撐現代科技運作的方方面面，但數學究竟從何而來？ 它是像語言一樣被發明，還是對宇宙結構的大發現？ 這是最傑出的數學思想家在努力思考的問題。漢娜決定來場刺激體驗，以思考牛頓萬有引力定律；而簡單的高空滑索蘊含數學的理論與實踐，以及這兩者之間的衝突。漢娜回到了古希臘時代，以找出他們為何如此著迷於優美的音樂和數學之間的聯繫。我們的祖先在音樂中發現的模式無處不在，從向日葵儲存種子的方式到花瓣的數量。即使是自然界中一些最小結構的形狀，比如病毒，似乎也遵循數學規則。
第二集：拓展地平線
十九世紀時，數學發生了翻天覆地的變革，幾何學不再表達數學的鐵律；數學本身變化成靈活的邏輯遊戲。儘管數學遊戲非常複雜，我們可以在其中設定方程式的規則。以上的特點無疑表明數學是人類的發明物——也就是思維的產物。 為了嘗試回答這個問題，漢娜前往德國，追尋二十世紀最偉大的數學家之一喬治•康托爾。他表明數學中的無限概念並非就是無限大，實際上無限之間還分不同等級。 數學世界越來越奇怪。但如果真是如此，為什麼數學在預測現實世界的現象時如此出色？
第三集：越來越奇怪
漢娜探索數學如何揭示宇宙的基本組成部分 - 次原子粒子與量子力學的世界。 數學告訴我們，粒子可以同時以兩種狀態存在；而量子物理學是光合作用的核心。因此數學進入了地球上大多數生命的基礎，並展示了更多自然界數學規則的相關證據。 但如果我們接受數學是宇宙結構的一部分，那麼有兩個問題浮現出來：第一，預測和描述宇宙的兩個主要理論——量子物理學和廣義相對論——實際上是不相容的； 其次，支撐它們結構的大部分數學內容都表明了一些更奇怪的東西——例如多重宇宙。</t>
  </si>
  <si>
    <t>算法對生活的影響</t>
  </si>
  <si>
    <t>現代生活的秘密規則：演算法 The Secret Rules Of Modern Living: Algorithms</t>
  </si>
  <si>
    <t>我們的生活每天都受到「演算法」的影響，但我們大多數人都沒有意識到它們對我們日常生活的非凡影響。演算法可以指導外科醫生的手術，製作藝術品，它們控制我們閱讀的內容和我們購買的產品。在這個編碼專輯中，馬庫司桑托伊Marcus du Sautoy 教授揭開了現代生活的秘密規則：演算法的面紗。</t>
  </si>
  <si>
    <t>宇宙來自哪裡、將如何結束</t>
  </si>
  <si>
    <t>NEW110/9/30</t>
  </si>
  <si>
    <t>人工智慧迅速發展、預測未來</t>
  </si>
  <si>
    <t>人工智慧：創造未來 AI : Shaping the Future</t>
  </si>
  <si>
    <t>日本NHK</t>
  </si>
  <si>
    <t>人工智慧在預測未來方面已開始取得顯著成果，這已經被認為是最先進的科學。在2018年，日本西南部的洪水中，及時準確的降雨預報，導致迅速撤離和挽救無數生命。在美國，人工智慧有助於降低犯罪率，但有些民眾強烈反對。在醫學上，人工智慧現在可以精準地評估心臟病患者的預期壽命。AI科技正在飛快發展，但這對我們每個人以及整個社會的未來意味著什麼？</t>
  </si>
  <si>
    <t>https://www.youtube.com/watch?v=TFEyZVEbN3Q</t>
  </si>
  <si>
    <t>NEW109/1/14</t>
  </si>
  <si>
    <t>人工智慧、AI機器人取代人類？</t>
  </si>
  <si>
    <t>AI機器人：是敵還是友？AI Robots : Friend or Foe ?</t>
  </si>
  <si>
    <t>從調酒到酒店客房交給客人和水果採摘，配備了人工智慧的機器人正在入侵世界各地的工作場所。一些專家說，到2030年，機器人將承擔人類現在工作的30％以上，而到2050年可能會有一半的人失業。這將會破壞資本主義的基本原則之一，即承諾：如果您努力工作，就會過上更好的生活。在節目中，我們質疑人類是否能夠創造一種新形式的資本主義，使人們能夠與自動化技術共存。</t>
  </si>
  <si>
    <t>https://www.youtube.com/watch?v=cfCIPTrLCAg</t>
  </si>
  <si>
    <t>大膽實驗、虛擬雕塑、特效模型、重建人體</t>
  </si>
  <si>
    <t>科學能讓我更完美嗎？ Can Science Make Me Perfect?</t>
  </si>
  <si>
    <t>https://youtu.be/-Qo-lxdEdyg</t>
  </si>
  <si>
    <t>NEW108/7/22
重大事蹟</t>
  </si>
  <si>
    <t>社群媒體、臉書、手機成癮</t>
  </si>
  <si>
    <t>智慧型手機的黑暗面 Smartphones - The Dark Side</t>
  </si>
  <si>
    <t>https://www.youtube.com/watch?v=tWm963S2o58</t>
  </si>
  <si>
    <t>NEW108/5/29
重大事蹟</t>
  </si>
  <si>
    <t>臉書如何從其用戶的資料和數據中獲利</t>
  </si>
  <si>
    <t>臉書知道你的哪些秘密？ What Facebook Knows About You</t>
  </si>
  <si>
    <t>Facebook臉書比我們歷史上任何其他事業更了解我們。我們相信社交網路擁有我們生活中最私密的細節。但馬克扎克伯格所建立的臉書對所有這些個人信息做了什麼？ 本節目調查臉書如何從其用戶的資料和數據中獲利，其強大的運算法使廣告商和政客能夠比以往更直接、更精確地瞄準我們。節目還質疑臉書的規模和復雜程度現在是否無法進行監管。</t>
  </si>
  <si>
    <t>https://www.youtube.com/watch?v=7xvmTMoJNVs&amp;t</t>
  </si>
  <si>
    <t>兒童教育、多媒體、大腦神經科學、科技能幫助教育與否</t>
  </si>
  <si>
    <t>明日學之道 School of Tomorrow
1.改善頭腦 Using The Brain Judiciously
2.創新世界 Innovations Throughout The World</t>
  </si>
  <si>
    <t>根據人類大腦神經科學，科技能幫助教育，還是科技會使教育失控呢？老師學生都熱愛多媒體輔助學習，本系列節目上下集將深入探討，在兒童的教育中，科技是否真的始終始於人性。
1.改善頭腦
法國研究人員正創造神經元教育學的新領域。認知科學讓他們瞭解，與學習有關的四個大腦機制為：注意力、積極參與、修正錯誤、及固化作用。教導如何閱讀是個優先目標，研究數據顯示，法國學生的閱讀理解力是歐洲最差的。為了嘗試加強閱讀能力的教育，研究團隊發展平板電腦教學遊戲，在校園進行大規模實驗，致力將教育科學化以進行改革。
2.創新世界
未來的學校，將會是怎樣的面貌？全球的教師與研究人員，正努力建立一種不同類型的學校：更講求效率和平等，並以教學創新為基礎，不僅是技術面，也包括教育面。本片一一介紹新加坡、法國、芬蘭、美國等國最具成效的教育方法，帶領觀眾掌握未來主流學校的可能形態。</t>
  </si>
  <si>
    <t>https://youtu.be/om74xyAVa2Q</t>
  </si>
  <si>
    <t>人工智慧超越人類?</t>
  </si>
  <si>
    <t xml:space="preserve">AI人工智慧：進入現實世界
AI : Into the Real World  </t>
  </si>
  <si>
    <r>
      <rPr>
        <sz val="12"/>
        <color theme="1"/>
        <rFont val="細明體"/>
        <family val="3"/>
        <charset val="136"/>
      </rPr>
      <t>日本</t>
    </r>
    <r>
      <rPr>
        <sz val="12"/>
        <color theme="1"/>
        <rFont val="Arial"/>
        <family val="2"/>
      </rPr>
      <t>NHK</t>
    </r>
  </si>
  <si>
    <t>人工智慧最終會超越人類嗎？
無論是下象棋還是圍棋，人工智慧已經打敗了人類的大師。現在，這種超越人性化的AI技術正在從遊戲機飛躍進入現實世界。日本的一家出租車公司通過引入預測需求高峰期的AI系統並相應地調配汽車，將乘客數量提高了20％。在美國，法庭運用人工智慧計算犯人再犯的風險，並幫助確定監禁條件。在南韓，他們的願景是開發智慧機器人草擬國家政策。
AI人工智慧這項新技術正在改變世界，但究竟是更好還是更糟？</t>
  </si>
  <si>
    <t>https://www.youtube.com/watch?v=CyInJmRj1S4</t>
  </si>
  <si>
    <t>物聯網黑暗面、個資外洩問題</t>
  </si>
  <si>
    <t xml:space="preserve">物聯網IOT的新興風險
Home Gadgets at Risk  
</t>
  </si>
  <si>
    <t>調查我們在物聯網世界中的網路威脅。
最新的家用電器可以使用智能手機和其他連接的設備在手指上操作。但是，究竟我們在物聯網（IOT）的傳播中暴露了什麼？駭客正在使用非法手段查看網路攝影機或竊取個人資訊。而這僅僅是個開始。日常的家用電器可能成為全球物聯網犯罪更大、更凶險的工具。為了個人的便利，我們要付出多少代價？本節目對物聯網黑暗面的詳盡調查揭示了新興威脅的現實情況，它甚至威脅到我們的生命和財產安全。</t>
  </si>
  <si>
    <t>https://www.youtube.com/watch?v=iHJiJgjN_IM</t>
  </si>
  <si>
    <t>人工智慧、機械如何感受環境</t>
  </si>
  <si>
    <t xml:space="preserve">無人駕駛汽車的願景Dawn of the Driverless Car </t>
  </si>
  <si>
    <t>世界各大汽車廠和科技公司甚至谷歌、英特爾…都爭相投入大筆資金開發無人駕駛汽車，人們都看好它的未來。
人工智能AI的時代即將到來。事實上，自動駕駛汽車已經存在。這項技術將會帶來世界性的影響。但無人駕駛的人工智慧汽車如何看見和溝通？它真的在想什麼嗎？它有道德嗎？
為了研究這種即將推動我們工作的複雜演算世界，本節目建造自己的無人駕駛汽車並遊覽矽谷。見證這項技術革命最先進的研究。</t>
  </si>
  <si>
    <t>https://youtu.be/HRdRLnFqh3Q</t>
  </si>
  <si>
    <t>人工智慧的各種運用</t>
  </si>
  <si>
    <t xml:space="preserve">進化的人工智慧：祝福還是詛咒？ Evolving AI : Blessing or Curse ?  </t>
  </si>
  <si>
    <t>DVD/HD畫質</t>
  </si>
  <si>
    <t>https://www.youtube.com/watch?v=H89EsyoK76U</t>
  </si>
  <si>
    <t>得獎
介紹含本節目合作專家及單位簡介</t>
  </si>
  <si>
    <t>科學與技術、生物演化</t>
  </si>
  <si>
    <t>人類演化大躍進  Leaps in Evolution 
第一集：眼睛的起源  The Origin of Eyes
第二集： 創造母愛  Creation of Motherly Love
第三集： 最後出現智力  and Finally , Intelligence !</t>
  </si>
  <si>
    <t xml:space="preserve">2015亞洲電腦圖像和互動技術會展 動畫視覺效果獎
2016 世界媒體展  記錄片 金獎 
"Animation Theater: Game, Science, Music, Vusual Effects"
SIGGRAPH ASIA, 2015
[Episode 1: The Origin of Eyes]
"intermedia-globe GOLD, Documentaries: Research and Science"
WorldMediaFestival, 2016
是突變還是造物者的安排？自從四十億年前地球上第一次出現生命開始，在後來的漫長時間裡，地球生命經歷了幾次演化大躍進。從一個單細胞生命逐漸發展成微生物，而後，發展成各個物種。
在物種的演化史上，有許多奇妙且出人意料、突然出現的大跳躍演化，它們是如何發生的？又為什麼會發生？這些演化對於地球上的物種造成了什麼影響？科學家、生物學家、醫學專家又如何解釋？這是我們如何成為我們故事，也是生命本身的故事。
第一集：眼睛的起源  The Origin of Eyes
這是動物界的第一次大躍進。大約五億年前，我們最早的祖先才有眼睛，然後他們突然演化出這些很特別的器官幫助我們看見環境，可以逃離掠食者。DNA突然第二次演化大躍進到複雜的相機狀眼，讓我們能閱讀，探索和發明，建立我們的文明。
                                                                                                                         第二集： 創造母愛  Creation of Motherly Love
最新研究顯示，一種大蜥蜴或許是人類親子關係的起點，但這種關係怎麼傳下來的？解開這種神秘的關鍵就在遠古祖先遺傳給我們的細胞裡：「雙螺旋DNA」…….
第一次基因意外改變演化出母乳，第二次因為感染病毒獲得製造胎盤的基因，三億年前的兩次演化大躍進創造母子之間的持久關係。
                                                                                                                         第三集： 最後出現智力  and Finally , Intelligence !
在恐龍時代，我們祖先的頭腦突然發生大躍進，最後創造出我們人類的智慧。
兩億年前，「大腦新皮質」突然出現，大幅增加當時生物的智慧。一個基因意外損壞創造出一個新的、優越的頭腦，第二次演化大躍進創造出更高的智慧，最後使我們成為人類。
</t>
  </si>
  <si>
    <t>https://www.youtube.com/watch?v=NLIJPw9Gk3E
https://www.youtube.com/watch?v=HNLkncnEnlw
https://www.youtube.com/watch?v=3sd2-jsssO0</t>
  </si>
  <si>
    <t>人工智慧、追求永生</t>
  </si>
  <si>
    <t>永生者的人工智慧
The Immortalist</t>
  </si>
  <si>
    <t xml:space="preserve">人類自古以來夢想著永生，而現代醫學再怎麼追求長生不老，也不可能真的達成永生，於是現代資訊科技成了夢想永生者求助的對象，並介入了人類的演化，甚至終極命運。一位俄羅斯網路富豪出資召集神經科學家、醫學家，機器人專家與人工智慧研究者，參與了這項偉大、驚人的計畫。
即使是人的肉體死亡了，但他的智慧，知識，經歷和記憶如果都能保存並轉移到高智慧電腦機器人裡，那麼，他或她就真的永生了嗎？
</t>
  </si>
  <si>
    <t>https://www.youtube.com/watch?v=rJAuOfFtVxw</t>
  </si>
  <si>
    <t>人工智慧會取代人類的工作嗎</t>
  </si>
  <si>
    <t>機器人會使我失業嗎？
Could a Robot Do My Job?</t>
  </si>
  <si>
    <t xml:space="preserve">目前全球正經歷新一代工業革命：資訊的革命與人工智慧，將會再度改變經濟與產業。但是這些大大小小的機器人，會取代人類的工作嗎？本片將探討目前的職場狀態，看看全面改變是否已經發生了，人類該如何調適、面對新的革命，我們的社會是走向光明，還是邁向混亂？
但我們對未來應該保持正面，世界越來越富裕，越充足，越豐富，因為科技進步，我門應該想辦法跟機器合作一起競爭，利用科技強化我們的能力，解決以前從來不能解決的問題。
</t>
  </si>
  <si>
    <t>https://www.youtube.com/watch?v=rx6nRtio1E4</t>
  </si>
  <si>
    <t>反歷史的真相</t>
  </si>
  <si>
    <t>探討網際網路的反歷史現象
A Counter - History of Internet</t>
  </si>
  <si>
    <t>德法公視ARTE</t>
  </si>
  <si>
    <t xml:space="preserve">有人說網際網路叫做第八大洲，是一個新天地。網路是連接人民和讓人們使用的一種工具，自由表達自己，互相交談以及交換資訊。但是一向擁有發言權的政治人物和企業家們不想聽到對他們不利的言論，進而想控制它，於是網際網路有了「反歷史」情結。它是怎麼開始的呢？你以為網際網路是軍方創造以便受到核子攻擊時保護通訊？其實比這複雜很多，它是嬉皮們創造的。
嬉皮們組裝、生產和編碼，拓展跟世界的關係，從個人開始，一個一個連結，大家突然發現，他們有能力使用這種媒體互相分享資訊，保證人人都能取得資訊，減少權力集中，能跟全世界自由溝通，不受限制或約束，但是有些政府和政客企圖控制網路，企圖過濾內容或監視人民…讓本節目為你挖掘反歷史的真相。
</t>
  </si>
  <si>
    <t>https://www.youtube.com/watch?v=XU5s52cjx0E</t>
  </si>
  <si>
    <t>社會議題、人工智慧、科技改變人們對「現實」的定義</t>
  </si>
  <si>
    <t>探討未來的科技人
Backlight : Tech man</t>
  </si>
  <si>
    <t>荷蘭公共電視</t>
  </si>
  <si>
    <t>會聆聽語音指令的Google眼鏡有一天會取代智慧型手機，使得人的視覺知覺永遠有一層方便的虛擬實境。可以永遠開啟的新世代錄像攝影機，有朝一日會取代人的記憶，使得每個人都能夠永不遺忘任何事情。無所不在的攝影機正在改變人們對「現實」的定義。</t>
  </si>
  <si>
    <t>https://www.youtube.com/watch?v=8Ffljf8cHb0&amp;list=UUeUATnYOxVypl08OTGdfCrw&amp;index=7</t>
  </si>
  <si>
    <t>資訊網路、假評價、競爭對手中傷</t>
  </si>
  <si>
    <t>企業的網路評價大作戰 The Business of Internet Review (法語發音、中.法文字幕)</t>
  </si>
  <si>
    <t xml:space="preserve">法國 Upside </t>
  </si>
  <si>
    <t>一名小旅館的老闆每天早上都要很緊張地上Google，尋找自己旅館的評價。為了這些網路評價，他逼自己的老員工送早餐時要微笑、做大清掃。有一天他的網路評價掉下來了，卻是一個惡意灌水的匿名者幹的…… 這年頭大家買東西都必須上網查評價，造成評價大作戰，假的按讚網軍與灌水惡評是新的企業競爭招數。</t>
  </si>
  <si>
    <t>https://youtu.be/_excfn9z7M0</t>
  </si>
  <si>
    <t>資訊網路、商品如何定價、比價</t>
  </si>
  <si>
    <t>網軍省錢大作戰 The Art of Negotiation (法語發音、中.法文字幕)</t>
  </si>
  <si>
    <t>實體店家最討厭的客人，這些人在網路上搜尋評價之後，來店裡試用，卻跑去最便宜的店家或網路商店買。有一種的APP，掃了日用品條碼之後，自動告訴你方圓百里內哪家超市賣得最便宜。實體店家找來了專家，研究如何為商品定價，以心理戰術對付這些網軍消費者…</t>
  </si>
  <si>
    <t>https://youtu.be/uOChDcR2zDg</t>
  </si>
  <si>
    <t>資訊網路、網路行為</t>
  </si>
  <si>
    <t>數位智能：線上的行為倫理
Digital Smarts : Behaving Ethically Online</t>
  </si>
  <si>
    <t>網路道德與尊重別人，是今天在網路上活動的青少年最重要的技能。本節目向年輕學生們傳達在網路上替自己的行為負責的訊息，並教導他們在網路上目睹不良的事件發生時，應當作何反應。年輕的主持人要帶領大家討論以下議題：網路道德、內容不當的圖片、人身攻擊的訊息、尊重他人隱私的重要性。保護他人的網路安全很重要，目睹網路上有惡劣的情事發生時，應當立即制止。一位青少年要訴說遭受網路霸凌的身心傷害，另一位學生則描述網路上抄襲盛行的狀況與大家對網路抄襲的看法，因此本節目也會教大家分辨在網路上做正當研究與網路抄襲之間的分別，以及正確的分享資料與違法盜版之間的分別。面對他人與他人的作品，在網路上謹守道德原則，可以避免觸犯法律。</t>
  </si>
  <si>
    <t>http://www.youtube.com/watch?v=JCABTKBIyis</t>
  </si>
  <si>
    <t>資訊網路、數位工具帶來的機會與風險</t>
  </si>
  <si>
    <t>數位智能：保護你的線上名譽和安全
Digital Smarts : Protecting Your Online Reputation and Safety</t>
  </si>
  <si>
    <t>網路上的個人名譽、保安與安全是學生必須了解並且熟悉的常識。本片能充分提升學生的自覺，思考這些數位工具帶來的機會與風險，透過與青少年的真實訪談與網路安全專家的解析，我們明白虛擬世界裡的行為可能會引進真實世界中的壞人、駭客、與盜用身分資訊的竊賊；還有像是選擇較困難的密碼、拒絕洩漏自己的密碼給任何人的這些技巧，都非常重要。本節目特別刺激學生去思考數位科技如何增強與損害個人的名譽，邀請曾經散布不當影像、言論的青少年，談談他們事後如何發現，這些都變成網路永久個人記錄的一部分。現代青少年需要本片中實際的方法避免自己的隱私、安全、名譽遭受損害。</t>
  </si>
  <si>
    <t>https://www.youtube.com/watch?v=hluwtC3B6pw</t>
  </si>
  <si>
    <t>資訊網路</t>
  </si>
  <si>
    <t>資訊科技網路專業解說
IT Networks</t>
  </si>
  <si>
    <t>電腦形成的網路，是資訊與溝通科技建立的基石，尤其是科技產業的從業人士，以及就讀資訊系、資訊工程系等等的學生，必須要了解它的主要構成元素，與電腦網路的工作方式。本節目完整的介紹電腦網路以及智慧型手機等等行動通訊科技的網路種類，何謂有線與無線網路，以及如何保持網路安全的重點。</t>
  </si>
  <si>
    <t>http://www.youtube.com/watch?v=Ik6OuLLNFOU</t>
  </si>
  <si>
    <t>資訊網路、資訊溝通科技的定義</t>
  </si>
  <si>
    <t>現代機構中的資訊通信科技
ICT in Organizations</t>
  </si>
  <si>
    <t>「資訊溝通科技」就是所謂的ICT，它是任何現代機構維持每日正常運作的命脈。本節目將帶您詳細了解，在實務操作中ICT的定義，它在大公司中扮演何種角色，並透過經驗老到企業經營者的目光，帶領大家詳細走過組織機構中ICT運作、監控、管理與評估的過程，並展望未來的高科技化組織經營模式。</t>
  </si>
  <si>
    <t>http://www.youtube.com/watch?v=yyp-8QOjb6M</t>
  </si>
  <si>
    <t>現實世界中的資通訊科技系列 
ICT in the real world series</t>
  </si>
  <si>
    <t>在21世紀的各個職場上，資訊和通訊技術（ICT）扮演整合各個層面的角色。從文字處理，電腦化表格，電子郵件和網路通訊是它們每一天的任務。各個經營者和員工在辦公室裡展現有效使用電腦的技術和能力，研究商業計畫，提出决策和數據訊息，使用數位文件，以及電子表格和數據資料庫。讓觀眾了解掌握知識和技能，是現代職場的必備要件。</t>
  </si>
  <si>
    <t>https://youtu.be/08aEPulfnZg</t>
  </si>
  <si>
    <t>資訊科技系列（2）IT
( Information Technology )
1. 進入電玩世界 Getting into Games
2. 資通訊科技的健康與安全Health and Safety Issue in ICT
3. 如何保持上網安全 Keeping Safe Online
4. 電子商務的案例研究 E-Business in Case Study
5. 數位時代的盜版：軟體和音樂的版權爭議E-Pirates of Digital Age : Copyright Issues in Software and Music
6. 網路道德與青少年 Internet Ethics and Young People</t>
  </si>
  <si>
    <t>網路網路已經澈底改變了我們的日常生活，今天電子商務已經開始並且持續對於各大小企業的經營和運作產生重大影響。一些新技術非常迅速地融入網路世界，如何保持線上安全及探討版權的問題。本套節目是一個數位時代學生必看的節目。
1. 進入電玩世界 Getting into Games
本節目探討玩家們和遊戲開發商的意見，看看博彩業和遊戲業幕後的作業情形，電玩在休閒和教育界的使用狀況，並且檢討電玩遊戲的未來。這對於學生是非常重要的事，本節目對於正在研究博弈業者，正在設計自己的電玩業者，或是有興趣從事電玩遊戲行業者，都是直得一看的資源。
2. 資通訊科技的健康與安全Health and Safety Issue in ICT
它對於一般的使用者不會有害，但深度的使用電腦，對於健康與安全就會有一定的風險。我們廣泛的介紹使用信息通信技術時，應該注意的健康與安全。包括符合人體工程學的椅子，家具擺設和電腦硬體、鍵盤和滑鼠的使用、姿勢以及休息的重要性，旨在防止受傷、保護個人健康，尤其是如何保護使用者的頭腦。
3. 如何保持上網安全 Keeping Safe Online
網路已經澈底改變了我們的日常生活，但有什麼危險呢？如何保持線上安全呢？
大家已經聽過了很多什麼不能做、應該怎麼做，但是你不知不覺中放棄太多太多的你自己，為什麼呢？我們要跟用户一起討論如何避免線上駭客和霸凌。還有媒體網站的作用以及相關的風險，如Facebook和社交網站MySpace的使用。
4. 電子商務的案例研究 E-Business in Case Study
今天電子商務已經開始並且持續對於各大小企業的經營和運作產生重大影響。我們用Snowgum和Wishlisty做為案例，探討什麼是電子商務以及使用它的潛在陷阱，並將資訊和通訊技術納入企業的營運中。業者和專家解釋這兩家公司如何從一般的商業世界轉向電子商務，運用在企業經營上，並且達成目標。
5. 數位時代的盜版：軟體和音樂的版權爭議E-Pirates of Digital Age : Copyright Issues in Software and Music
新技術已經對人們在訊息的使用上造成驚人的影响，而且進展快速。一些新技術非常迅速地融入網路世界，他們走在政府的政策和法律前面，而這可能會導致使用者和創作者之間的衝突。我們要探討版權和電腦相關的媒體、包括軟體、電玩遊戲、音樂和影像等數位盗版的複雜世界。一個數位世代學生必看的節目。
6. 網路道德與青少年 Internet Ethics and Young People
在谷歌、維基和臉書的現代世界中，全球網路早已改變了我們的生活，上網變得越來越容易，個人的權利與責任經常受到挑戰。太多的年輕人並不全然了解當他與國際連網時應該遵守的道德與規範，包括：可容許的網路使用、上網偷竊、線上禮節、網路安全等。還要鼓勵學生參與討論，進而真正了解他們在線上的動作可能造成的後果。</t>
  </si>
  <si>
    <t>https://youtu.be/IHP1EL1p3bI</t>
  </si>
  <si>
    <t>資訊科技系列（1）IT 
( Information Technology )
1. 資料庫管理 Managing Databases
2. 網路系統 Networks
3. IT的角色與責任 Roles and Responsibilities in I.T.
4. 如何維護網路的安全 Securing the Web</t>
  </si>
  <si>
    <t xml:space="preserve">世界各地每天每秒都有大量的資訊或數據被更新、上傳、創造以及交換。我們要介紹如何建立資料庫、探討網路及IT產業是如何創造出這麼多的產品呢？如何維護安全？本節目一一介紹。
1. 資料庫管理 Managing Databases
世界各地每天每秒都有大量的資訊或數據被更新、上傳、創造以及交換。資料庫可以將原始數據轉換成有用的資訊，是資訊時代最有力的工具之一。我們要介紹如何建立資料庫？資料庫管理是什麼？
2. 網路系統 Networks
網路是什麼？它是如何運作的？為了更加了解網路的重要性，我們要探討網路是由什麼組成的？以及建立網路的過程及程序，網路結構是如何決定的，網路基礎建設的需求，以及讓它運作順暢的網路程序。
3. IT的角色與責任 Roles and Responsibilities in I.T.
你想過IT產業是如何創造出這麼多的產品嗎？從銀行到遊戲、醫藥到天文學，IT產業不斷地改進與工作、娛樂相關的科技。本節目要檢視IT產業中各種工作互動所創造出的動態產品以及與我們生活息息相關的各項工業。
4. 如何維護網路的安全 Securing the Web
因為網路犯罪最大的好處是它允許保持匿名，或一定程度的保密，同時它可以接觸廣大的群眾或是受害者。我們要探討如何保護網路安全？如何保護你自己？什麼是身分詐欺？網路釣魚？駭客入侵….如何補救？  </t>
  </si>
  <si>
    <t>https://www.youtube.com/watch?v=4NKcVqU_tuc&amp;list=PLlb-LMuR2fCt_DY8HQSN0ks9ekB5weF3C</t>
  </si>
  <si>
    <t>網路安全、電腦病毒</t>
  </si>
  <si>
    <t xml:space="preserve">網路攻擊的內幕Cyber Attack – The Inside Story  </t>
  </si>
  <si>
    <t xml:space="preserve">2017年5月12日，英國國民健康署NHS遭受了一場毀滅性的網絡攻擊。本節目調查了NHS史上最具挑戰性的日子之一。預約系統，病理學實驗室，X射線，甚至CT磁振造影掃描儀都被感染 - 不僅僅是數據，還有患者的生命危險。所有受感染機器上的數據都被鎖定，只有駭客才能解鎖它。而且，如果贖金沒有支付，駭客威脅要永遠鎖定它 - 永遠。為什麼勒索軟體的幕後黑手都要求用比特幣支付贖金？因為它讓你無法追查，但是，比特幣有一個有一個設計弱點，終於被破解…
</t>
  </si>
  <si>
    <t>https://youtu.be/RYDC9crpbmM</t>
  </si>
  <si>
    <t>物聯網、網路監視、使用者匿名</t>
  </si>
  <si>
    <t>暗網：匿名的網路非法交易Inside the Dark Web</t>
  </si>
  <si>
    <t>暗網(Dark Web)是秘密的線上空間，允許使用者完全匿名。當線上監視不斷增加，這個虛擬世界逐漸受到歡迎。
某些人認為，這是罪犯運作的空間，在其中可以買到非法毒品和信用卡個資。其他人認為，這是避風港，不受政府控制和任何審查制度掌控。本片帶您前往暗網，與積極拯救網際網路的科學家、工程師和程式員對話。</t>
  </si>
  <si>
    <t>https://www.youtube.com/watch?v=JNUKbuoUyXE</t>
  </si>
  <si>
    <t>通識教育、全球資訊</t>
  </si>
  <si>
    <t xml:space="preserve">虛擬革命 The Virtual Revolution
第一集：The Great Leveling  偉大的開拓
第二集： Enemy of the State  國家的敵人
第三集： The Cost of Free  免費的代價
第四集：Homo Interneticus  網際網路人？
</t>
  </si>
  <si>
    <t>英國空中大學</t>
  </si>
  <si>
    <t xml:space="preserve">     2010年「國際數位電視研討會」選定播出BBC製作的「虛擬革命」節目，在網路上引起廣大的迴響。自從 Tim Berners-Lee 發明WWW.( 全球資訊網 )已經二十餘年，網路帶給人類社會深遠的影響。無論好壞，數位革命如何改變了人類的生活呢？本節目探討網路改變一切的意義，包括我們如何學習、購物、投票、交友…當全球四分之一的人在上網時，網路為另外四分之三的人做了哪些準備？  
</t>
  </si>
  <si>
    <t>https://www.youtube.com/watch?v=PiDAD23CCR0&amp;list=PLlb-LMuR2fCvt6Rz1z7ZNN6vRC6T2-RZg</t>
  </si>
  <si>
    <t>大數據、數據預測未來</t>
  </si>
  <si>
    <t>大數據時代來臨 The Age of Big Data</t>
  </si>
  <si>
    <t xml:space="preserve">在洛杉磯，一項非凡的實驗正在進行，警方想在犯罪發生前便能預測出來。在倫敦，一位科學家相信他找到了運用數學賺錢的秘訣。在南非，一位天文學家聆聽每一顆恒星的信號，為整個宇宙編列「星表」。
在現代醫學中，構成人類基因圖譜的三十億對基因資訊，有助於診斷並治療疾病。運用資料的潛能無可限量。
今天，每次我們打電話、發短信、搜尋、旅行、購物…我們都在增加新資料。資料革命變得更加個人化，資訊業者把資料的數據運用在各個行業和領域中，來預測未來的趨勢，今天，全球已進入一個大數據的時代。 
</t>
  </si>
  <si>
    <t>https://www.youtube.com/watch?v=yr_fDByTgLY</t>
  </si>
  <si>
    <t>抵抗駭客、數學與心理學的賽跑、網路漏洞</t>
  </si>
  <si>
    <t>打敗駭客 Defeating the Hackers</t>
  </si>
  <si>
    <t xml:space="preserve">今天，許多頂尖的數學家、物理學家與解碼專家齊聚一堂，共同抵抗比核子武器更可能會毀滅世界的危險人物：「駭客」。在現代社會中，大至交通運輸、水電能源、政府機構，小至一個人的數位生活、身家財產、身分與工作相關的重要資料，可能都會因為駭客而遭到徹底破壞。但在這個政府機關、犯罪集團與普通民眾人人平等的虛擬世界裡，正在進行一場高等數學與心理學的賽跑，當病毒程式Stuxnet 駭進伊朗核電廠之後，才真正展開。這個乍看之下雜亂無章的小程式，居然能發動罕見的「零時差攻擊」，傳輸舊的正常紀錄欺騙工廠操作人員。
數學家們積極尋找無法破解的最大「半質數」做為密碼金鑰的根基，更有物理學家提出「量子位元」的概念，將原本電腦數位的0與1之間的可能解答，擴展到無限，做出運算功率超強的量子電腦。但根據專家的實際案例研究，再強的駭客防範科技，都很難防範操控人員自己的疏忽。科技始終挫敗於人性，但是連人性都能克服的「終極密碼」，真的找得到嗎？
</t>
  </si>
  <si>
    <t>https://www.youtube.com/watch?v=n2SGhD9Z1Wo</t>
  </si>
  <si>
    <t>何謂發明、未來科技</t>
  </si>
  <si>
    <t>未來科技新視角 Tomorrow's World</t>
  </si>
  <si>
    <t>過去150年來發明的飛機，火箭到智慧型手機都很非凡，而且發明的速度沒有放慢的跡象。今天任何人都可以在世界的任何地方創新。谷歌，史丹福大學的兩個學生寫的一個很簡單的演算法，現在是幾十億美金的大企業。大自然用幾十億年達到神奇的解決方案，但是發明家們企圖把幾十億年壓縮成幾個月，製造出真正有用的東西。
人類未來最重要的四個科學領域是哪些？太空、奈米科技、生物科技和能源。本節目將帶您了解發明的本身，什麼東西啟發他們？他們如何推動他們的概念，而最後做出破天荒的發明？在高度專門化的今日，科學家和技術專家必須合作才能創造新一代的發明。而且大膽的遠見以及實現它的驅策力有時候是發明的最重要部份。專心一致的個人團隊可以做到以前只有政府才能做的事。</t>
  </si>
  <si>
    <t>https://www.youtube.com/watch?v=32vWwPQUVBE</t>
  </si>
  <si>
    <t>AI機器人自己的語言、進化</t>
  </si>
  <si>
    <t>尋找人工智慧 The Hunt for A.I.</t>
  </si>
  <si>
    <t xml:space="preserve">機器人越來越聰明，它們開始做顯然是人類做的事，它們會學習，而且在發展一種語言，我們聽不懂的語言。
「水平思考」的電腦下西洋棋打敗過人腦，但最新型的電腦機器人電腦已經開始進行「多維方式」的思考了，它們會複製我們智慧，它們已經不只是機器，而是有潛力成為我們的競爭者，甚至我們的主人。
本節目要帶觀眾去看一看最新的機器人，它們不但會創造自己的語言，甚至會展開自己的進化，人類有可能被取代嗎？
</t>
  </si>
  <si>
    <t>https://www.youtube.com/watch?v=zuprZWBmfqQ</t>
  </si>
  <si>
    <t>人文傳紀</t>
  </si>
  <si>
    <t>史蒂夫．賈伯斯：嬉皮億萬富翁 Steve Jobs - Billion Dollar Hippy</t>
  </si>
  <si>
    <t>蘋果電腦創始者史蒂夫‧賈伯斯因癌魔而與世長辭時全世界都震撼了，英國廣播公司從那時起就開始籌備一個接近一小時的紀錄片以紀錄史蒂夫‧賈伯斯的一生，怎樣由父母的小車房，慢慢經營至一間世界龍頭的國際公司。本節目訪問了不少熟悉史蒂夫‧賈伯斯的身邊人，當中其中一位就是蘋果電腦共同創辦人史蒂夫‧沃茲尼克，儘管之後沃茲尼克已離開蘋果公司，但他就形容自己跟史蒂夫‧賈伯斯的關係就像披頭四樂團裡面的約翰‧藍儂（樂團主唱）及保羅‧麥卡尼（貝斯手）一樣，而且又透露了其實史蒂夫‧賈伯斯也是一個愛好惡作劇的嬉皮士。</t>
  </si>
  <si>
    <t>https://youtu.be/3-jpvevGEUk</t>
  </si>
  <si>
    <t>維基解密</t>
  </si>
  <si>
    <t>維基解密─秘密與謊言 Wikileaks - Secrets &amp; Lies</t>
  </si>
  <si>
    <t>維基解密 (Wikileaks) 是一個專為揭露政府、企業腐敗行為而成立的網站。該網站聲稱：在這裡，檢舉人、新聞記者和網路部落客可以揭發各種腐敗行為，而不用擔心雇主和政府的報復。2010 年 12 月 3 日，由於維基解密網站頻繁地遭受拒絕服務攻擊，美國服務提供者 EveryDNS.net 終止了維基解密網站的 WikiLeaks.org 網域名稱。維基解密新開 355 個鏡像網站，確保網站不消失。BBC 對去年出走的前得力助手進行了訪談，評估維基解密及其所獲得的官方敏感檔的同時，影片表明對這種以洩漏政府秘密而聞名的組織的質疑，認為該組織無法堅持開放的立場。</t>
  </si>
  <si>
    <t>https://youtu.be/dNK3psHaQP4</t>
  </si>
  <si>
    <t>網路金融</t>
  </si>
  <si>
    <t>網路社會和金融危機的思潮 All Watched Over by Machines of Loving Grace：
1.金融風暴成因 Love and Power</t>
  </si>
  <si>
    <t>人類已經被自己製造出來的機械給殖民，只是自己不知道；導致人們只從電腦螢幕看世界。本集節目將帶您回到九零年代的氣氛，社會普遍認為電腦將能讓人類更有效，方便的管理世界，並因此帶來全新型態的全球化資本主義；甚至帶來新的言論自由，將推翻暴政的權力還給人民。一同回到一九五零年代，了解一群跟隨小說家艾恩．蘭德的思想家們的夢想：他們認為只要每個人有權追求自己自私的利益，將會帶來利益最佳化的世界。您認同嗎？</t>
  </si>
  <si>
    <t>網路社會和金融危機的思潮 All Watched Over by Machines of Loving Grace：
2.偽生態概念 The Use and Abuse of Vegetational Concepts</t>
  </si>
  <si>
    <t>本集將揭露科學長久以來研究大自然時的觀念謬誤：大自然是一種自律的「機械」，能夠適應並且調節。這個看法完全忽略真實大自然的複雜與脆弱，而它的來源，是一九五零年代科學家對科技的信賴過度，導致他們把自然界的運作假想成「程式控制學」；而這個僵化的研究方式也延伸到所有的學派，把包括人在內的所有東西是為系統中的一塊零件，以為人類社會能變成「自動控制的烏托邦」；即使是革命，也能藉著手機與網路來策動。</t>
  </si>
  <si>
    <t>網路社會和金融危機的思潮 All Watched Over by Machines of Loving Grace：
3.基因中的獸性 The Monkey in the Machine and the Machine in the Monkey</t>
  </si>
  <si>
    <t>本集將探討為何各種隨身機械用品總是吸住我們的視線，並提出解釋：因為現實中的政治與社會太令人失望，一般人無力改變世界，因此逃到的機械小空間裡，至少控制著自己的幻想，並且替自己的失敗找藉口。一同思考人類行為是否由一組看不見的密碼所控制，並了解理查道金斯「自私的基因」書中提出的概念，說明人類行為充其量只是為了滿足自己的需要，使自己能延續後代罷了。</t>
  </si>
  <si>
    <t>馬克．祖克柏：臉書內幕 Mark Zuckerberg: Inside Facebook</t>
  </si>
  <si>
    <t xml:space="preserve">馬克．祖克柏原本是哈佛心理學與電腦科學的學生，經過了故事情節刺激的七年後，變成全世界最有影響力的新企業創辦者。這本身就是個傳奇。本節目獨家專訪祖克柏本人和最資深的員工，直擊矽谷的臉書總部，本節目說的故事帶您一睹祖克柏的崛起，用臉書代表的商業潛力，檢視祖克柏的「更開放的世界」理想主義版本。本節目解釋目前身價一千億美元的臉書，如何擔任巨型行銷研究資料庫。探討臉書對我們的真實世界的人際關係有何影響。討論臉書的股票上市與臉書的競爭對手：谷歌和其他公司。也討論祖克柏決定公司潛在客戶的關鍵角色。
</t>
  </si>
  <si>
    <t>人工智慧</t>
  </si>
  <si>
    <t>21世紀的願景 Visions of the Future：
(一) 智能：電腦革命 Intelligence: The Computer Revolution</t>
  </si>
  <si>
    <t>人工智能已經開始變成如同電力一般普遍。未來我們將會活在如神話一般的世界：我們向萬物說話，而它們會回應我們。</t>
  </si>
  <si>
    <t>生物學</t>
  </si>
  <si>
    <t>21世紀的願景 Visions of the Future：
(二) 生命：生物分子革命　Life: The Biomolecular Revolution</t>
  </si>
  <si>
    <t>全部的人類基因體已經被定序。我們在幾十年之內可能消滅大多數的主要疾病，並延長人類的壽命。</t>
  </si>
  <si>
    <t>物理學</t>
  </si>
  <si>
    <t>21世紀的願景 Visions of the Future：
(三) 物質：量子革命 Matter: The Quantum Revolution</t>
  </si>
  <si>
    <t>這是最深奧的革命。加來道雄博士認為我們將可以操弄物質，並創造物質。遠距傳物或者隱形風衣可能變成事實。</t>
  </si>
  <si>
    <t>時間旅行、穿越未來、太空科技、科學、理工</t>
  </si>
  <si>
    <t>如何建造「時光機器」？ Horizon：How To Build A Time Machine</t>
  </si>
  <si>
    <t>如果你認為時間旅行是不可能的，請再想一想。我們現在可以製造能夠實現這一驚人壯舉的機器。在70年代，美國太空總署NASA的太空探測器“旅行者一號” 離開地球，一直以驚人的速度飛行，現在已經進入未來超過一秒鐘。在高速穿越太空803天之後，俄羅斯太空人謝爾蓋克里卡列夫的年齡比我們其他人都年輕一點。那麼我們的科技可以帶領我們穿越多長的時間？「蟲洞」真的存在嗎？我們又如何利用蟲洞？如何超越光速？請跟本節目一起回到過去、前進未來，探索我們與科學最大的難題之間有多接近。</t>
  </si>
  <si>
    <t>https://www.youtube.com/watch?v=2XDwfmNGcZ8</t>
  </si>
  <si>
    <t>溫度科學、實驗、分子研究</t>
  </si>
  <si>
    <t>用科學解釋「溫度」的奧秘 From Ice To Fire - The Incredible Science Of Temperature
第一集：冰凍的固體 Frozen Solid
第二集：生命的溫度 A Temperature for Life
第三集：運用熱能 Playing with Fire</t>
  </si>
  <si>
    <t>溫度是我們日常生活的自然組成部分。當我們在寒冷中顫抖，觀看閃電風暴或用水壺煮茶時，它就在那裡。我們認為我們知道溫度的一切，但背後的科學卻充滿了驚喜。爆炸性示範和引人入勝的案例研究分析了分子，人類和地球的溫度。見證像液體一樣的固體，能夠抵抗重力的超冷陶瓷，以及比太陽更熱的電漿。每天的溫度概念都會在一場保證激烈爭論的節目中翻轉人們的觀念。
第一集：Frozen Solid 冰凍的固體
我們周圍的一切 - 從地球上最小的昆蟲到宇宙中最遙遠的恆星 - 都存在從寒冷到炎熱的的某個地方。在這個系列中，物理學家海倫博士探討了非凡的溫度科學。她揭開了極端的溫度範圍，「絕對零度」到灼熱的恆星 - 並展示溫度如何運作，以及它的影響我們的生活有多深，為什麼它是塑造我們的星球和整個宇宙的隱藏力量。在第一集，海倫冒險到了溫度範圍的底部，揭開了寒冷如何形塑了我們的世界，為什麼冰凍並不意味著你的想法。她遇見了將溫度推到寒冷極限的科學家，他們破壞了正常的物理定律，一個科學可能性的新世界開始了。物質在溫度接近絕對零度時的非凡行為正在推動技術的進步，從超導體到量子計算。
第二集：A Temperature for Life 生命的溫度
海倫博士探索了導致地球生命的狹窄溫度帶。她揭示了生活是如何開始於一個充滿炎熱與寒冷的戲劇性地方，以及在地球上，每一個生物的生命取決於它的生存溫度。她發現了令人驚訝的自然工程，動物已經進化保持牠們的身體在適當的溫度。她見證了利用溫度將人體推向生命邊緣的卓越手術。
第三集：Playing with Fire 運用熱能
海倫博士探索了非凡的熱力科學。她揭開了為什麼熱力是包含在物質中的隱藏能量，具有將它從一種狀態轉換為另一種狀態的能力。我們利用這一基本科學定律的能力已經造成了一些人類最偉大的成就，從讓我們能夠製造工具的「熔融金屬」到工業革命蒸汽驅動的偉大引擎，到提供幾乎無限功率的灼熱電漿。</t>
  </si>
  <si>
    <t>https://youtu.be/tFZ3lrAom3o</t>
  </si>
  <si>
    <t>革命性科技、發明、人類成就</t>
  </si>
  <si>
    <t>改變世界的革命性創意 Revolutions – The Ideas That Changed The World
第一集：望遠鏡The Telescope
第二集：飛機The AirPlane
第三集：機器人The Robot
第四集：汽車The Car
第五集：火箭The Rocket
第六集：智慧手機The Smartphone</t>
  </si>
  <si>
    <t>汽車，飛機，智慧手機，火箭，機器人，望遠鏡。我們認為這些設備是理所當然的，但每一個都是人類成就的巔峰 - 故事可以追溯到數千年以前。它們是事故，突破，觀念和奇蹟的結果。每一個都來自人類的基本需求 - 旅行，溝通或探索。這是一個令人興奮的系列節目，在人類史上，經由六個革命性的科技，透過鏡頭講述了這些驚人的故事。它們不僅創造了現代世界，而且創造了現代人類，這是一個人類如何永遠改變世界的節目。
The Telescope  第一集：望遠鏡
對宇宙本身而言，望遠鏡是人類發明史上最偉大的發明。幾千年來，人類仰望天空，甚至建造了更精細、更強大的望遠鏡架構，進而揭開了宇宙深處的奧秘。
The Plane  第二集：飛機
飛機是成為最強大的超級大國必備的飛行機器。但是要如何達到這種成就？這是一個充滿激情、危險和死亡的故事。
The Robot  第三集：機器人
機器人無處不在。他們製造汽車，電子產品和消費品。他們進行醫療程序，拆解炸彈和探索其他世界。他們已經徹底改變了現代世界，他們即將徹底改變我們的家園。所以我們是怎麼做到這種程度的？
The Car  第四集：汽車
汽車是人類的終極自由機器，它運送我們到我們想去的地方。一個世紀前，人類依賴馬車的速度行進。汽車改變了世界，徹底改變了我們的生活方式。這是一個充滿了驚人的曲折和不太可能的故事。
The Rocket  第五集：火箭
在我們所有的偉大發明中，火箭是有可能改變整個物種，它讓我們能夠離開我們的地球家園，成為宇宙的公民。現在人類正在進行一場新的太空競賽。所以
火箭的發展至關重要。
The Smartphone  第六集：智慧手機
很少有發明像智慧型手機那樣改變了我們的日常生活。它將世界的知識放在我們的手中，公開的新聞收集，攝影和通過社交媒體，以一種以前不可能的方式聯繫數十億人。但是我們怎麼做到的？</t>
  </si>
  <si>
    <t>https://youtu.be/Og3muppPrE8</t>
  </si>
  <si>
    <t>科學、愛因斯坦、霍金、宇宙奧秘</t>
  </si>
  <si>
    <t>宇宙大師：愛因斯坦和霍金 Einstein &amp; Hawking : Masters of Our Universe</t>
  </si>
  <si>
    <t>20世紀最偉大的兩個人，愛因斯坦和霍金。愛因斯坦創造了相對論，這是一種探索和預測宇宙運作方式的工具 - 從宇宙的創造到最終的滅亡。但霍金希望利用這個工具在量子學基礎上發現對宇宙的更深入理解。他的追求：創造“一切理論”。通過對愛因斯坦和霍金的訪談和錄音，這部紀錄片讓兩位科學家重獲新生 - 創造了新的討論、分歧和對他們生活的見解。兩位科學巨人，兩個令人興奮的理論。但誰是真正的宇宙大師呢？
第一集
史蒂芬霍金博士逝世一週年，BBC充滿激勵人心力量的敘事紀錄片，決定踏上霍金的步伐，重返他建立「觀於所有一切的理論」的思維歷程。愛因斯坦可謂理論物理學家的精神始祖，霍金又是如何受到愛因斯坦的啟發？實際上，愛因斯坦顛覆了所有嚴肅的物理學家們，審視宇宙的角度，廣義相對論本身就是突破框架的理論，於是現代物理的新基礎奠定下來了。霍金正是站在巨人的肩膀上前行。
第二集
霍金最為學界稱道的成就，就是對黑洞的研究，以及宇宙起源「大爆炸論」的深度理解。霍金針對一切觀眾的科學著作「時間簡史」不只暢銷，且蔚為巨作。從此之後，霍金的名聲似乎與愛因斯坦並駕齊驅。但平心而論，愛因斯坦與霍金分別發現並貢獻了科學什麼？能夠評價他們的物理成就高低嗎？現代物理對宇宙暗物質的理解，幾乎完全建立在霍金的成就上。</t>
  </si>
  <si>
    <t>https://www.youtube.com/watch?v=uDK11H_P3o0</t>
  </si>
  <si>
    <t>本節目由 兩個部分組成，Jim Al-Khalili 教授探討了宇宙中最大的主題。通過一系列批判性的觀察和實驗，徹底改變了我們對世界的理解，吉姆引導我們完成了最偉大的宇宙偵探故事，帶領我們從宇宙的開始到結束時間，並回答了這個問題：（宇宙）在哪裡？ 來自哪裡，它會去哪裡以及它將如何結束？
第一集： The Beginning 開始
曾經，科學家們思考宇宙的壽命，他們認為宇宙是永恆、無限和穩定的， 沒有開始也沒有結束。但20世紀初，一個觀察改變了我們對宇宙的真正規模的想法。人們肉眼在夜空中看到的所有星辰都只是一顆恆星，全都在我們的太陽系中，只是宇宙的極微小的一部分，而且還在以光速不斷膨脹。現代科學家們如何提出證據，證明宇宙的起源？宇宙是如何開始？多久以前？為什麼？
 第二集： The End 結束
既然宇宙有開始，有誕生，是否意味著它最後會死？還是會一直繼續，直到永恆？宇宙的龐大規模和複雜性真的令人震驚，怎麼可能預測它的未來？科學家們又是用什麼方法來證明宇宙的末日？當宇宙終結時，它會像什麼樣子？科學家們憑什麼說宇宙終將結束？他們會提出那些證據？</t>
  </si>
  <si>
    <t>NEW109/8/17
可不限使用年限,無權開立永久授權</t>
  </si>
  <si>
    <t>探索：自己動手做科學 系列二Xploration ：DIY Sci  series two
1 , Museum Science  博物館科學
2 , Crazy Science Tricks  瘋狂的科學把戲
3 , Food Science  食物科學
4 , More Science Magic  更多的科學魔術
5 , DIY Toys  自己動手做玩具
6 , Electricty  電力
7 , Color Science  色彩的科學  
8 , Hardware  小工具科學
9 , Supermarket Science  超市科學  
10 , Spooky Science  怪異的科學  
11 , Favorite Experiments  最喜歡的實驗
12 , Backyard Science  後院的科學
13 , The DIY Sci Contest  科學DIY競賽</t>
  </si>
  <si>
    <t>1 , Museum Science  博物館科學
根據丹佛自然科學博物館展出如木乃伊，恐龍和細菌，製作自己可以做的實驗。另外，解說當10000個乒乓球與炸藥桶混合時會發生什麼？
2 , Crazy Science Tricks  瘋狂的科學把戲
科學是聰明的，但技巧是瘋狂的。例如，如何讓一罐薯片飛舞。當繩索上揮動的保齡球飛向你的頭時，你如何避開？
3 , Food Science  食物科學
向您展示可以吃的科學！探索創造色彩繽紛的甜點配料，黏糊糊的意大利麵和冰淇淋的新方法。
4 , More Science Magic  更多的科學魔術  
你知道這是關於什麼的嗎？這一集要揭開更多運用科學來表演的魔術。
5 , DIY Toys  自己動手做玩具
基於科學，你可以在家製作玩具，創造世界上最神奇的泡泡，或者可以自行移動的神秘物件。
6 , Electricty  電力  
在家裡做一些有關電力的實驗，例如，萬一碰觸50,000伏特電力時，如何才能存活？
7 , Color Science  色彩的科學  
色彩有那些神奇之處？我們如何利用色彩創造視覺差，達到我們想要的效果？
8 , Hardware  小工具科學
利於科學原理，你可以自己創作幾個科學設計，所有的東西在五金店都買的到，例如：用衣架做發射器。
9 , Supermarket Science  超市科學  
用水倒入玻璃杯，水卻消失了！怎麼做？秘訣在於當地超級市場的貨架上。自己去超市尋找可以用來創造科學魔力的東西。
10 , Spooky Science  怪異的科學  
我們每天都會看到具有可怕技巧和魔法效果的科學，本集要舉辦一場殭屍派對，配上怪異的煙霧，飲料，超自然的氣泡和假血。
11 , Favorite Experiments  最喜歡的實驗
揭開科學技巧和特技的秘密，這些你最喜歡的實驗會讓你的朋友感到驚訝。例如，可以握在手中的爆炸性氣泡和用你的心智把水冷凍起來。
12 , Backyard Science  後院的科學
你可以在你家的後院利用科學技巧創造新發明。主持人揭露了如何用腦力打開車門的秘密。
13 , The DIY Sci Contest  科學DIY競賽
這一集要展示最令人興奮的、經典力學的“牛頓第三定律”- 作用力和反作用力。在這個特別節目中要進行超大型的實驗。</t>
  </si>
  <si>
    <t>https://youtu.be/Ld1MqnQeJyE</t>
  </si>
  <si>
    <t>探索：自己動手做科學 系列一 Xploration ：DIY Sci  series one
1 , Pressure  壓力
2 , Intertia  慣性
3 , Soda  汽水
4 , Fluids  流體
5 , The Power of Air  空氣的力量
6 , Building Your Own Rocket  建造自己的火箭
7 , Kitchen Chemistry  廚房化學
8 , Gas  氣體
9 , Weather  天氣
10 , Sound  聲音
11 , Magnets  磁鐵
12 , Science Magic  科學魔術
13 , Eggs  雞蛋</t>
  </si>
  <si>
    <t>本節目榮獲艾美獎 ( Ammy Awards )兩項提名，福斯( FOX )電視頻道全球播出，由著名科學家史提夫斯潘格勒 ( Spangler )主持並在他的Youtube頻道播出，觀看人次超過兩億，每一集講解一個主題，並帶領觀眾在家裡自己動手做實驗，用最簡單的方式和最容易找到的材料，就可以把科學原理轉變成難忘的學習體驗。本節目讓你見證創造奇蹟的時刻。
1 , Pressure  壓力
主持人史提夫Steve Spangler展示了你可以在家裡做的實驗，證明氣壓的力量。這引發了令人跌破眼鏡的示範，如何讓一個55加侖的鋼桶內爆。
2 , Intertia  慣性
你想過如何從桌子的盤子下面拉出桌布？節目向您展示如何做到這一點，以及在家中進行的其他實驗，證明慣性定律。這導致如何建立自己的氣墊船！
3 , Soda  汽水
主持人在一瓶汽水中投入曼陀珠，創造一個汽水噴泉。還有一百個汽水瓶“超大”噴力！此外，您可以在家裡進行其他實驗，揭開汽打水的奧秘。
4 , Fluids  流體
向您展示如何在水上行走！以及其他令人難以置信的實驗，所有人都在探討一個問題，“什麼是流體？”
5 , The Power of Air  空氣的力量
掌握空氣流動的力量，今天，看看你能用空氣控制多少令人驚奇的東西！本集內容讓你震驚！
6 , Building Your Own Rocket  建造自己的火箭
節目向您展示如何利用科學的力量來摧毀東西！如何用科學的力量逃離地球的重力。
7 , Kitchen Chemistry  廚房化學
廚房裡有一整個實驗室！如何從超市購買的東西中製作肥皂和“牙膏”等瘋狂創作。
8 , Gas  氣體
如何在家中利用氣體這種力量？它可以滅火，改變你的聲音。這是天然氣的力量。在什麼情況下可能出錯？
9 , Weather  天氣
如何在自己的家中創造“天氣”......從裝滿煙霧的水箱到製造房間大小的龍捲風。
10 , Sound  聲音
你的壁櫥裡有一個管弦樂隊！節目展示如何從家居用品如眼鏡，水管甚至汽車等製作古怪的樂器。
11 , Magnets  磁鐵
解說磁力另類和實用的方法，從如何使用磁鐵製作消磁的油灰到如何從屋頂上找到來自外太空的隕石。
12 , Science Magic  科學魔術
你可以成為一名魔術師......如果你懂一些科學知識的話。本節目揭開了著名魔術技巧的科學秘訣，包括如何赤腳走在碎玻璃上。
13 , Eggs  雞蛋
如何運用普通雞蛋展現驚人的科學技巧。如何折疊雞蛋並將其放入口袋。發現走在雞蛋上卻不破裂的奧秘。</t>
  </si>
  <si>
    <t>https://youtu.be/wmtK15ylVw4</t>
  </si>
  <si>
    <t>天文、物理、科學突破、中子星合併</t>
  </si>
  <si>
    <t>追逐重力波 The Gravitational Wave Chase</t>
  </si>
  <si>
    <r>
      <rPr>
        <b/>
        <sz val="12"/>
        <color theme="1"/>
        <rFont val="新細明體"/>
        <family val="1"/>
        <charset val="136"/>
      </rPr>
      <t xml:space="preserve">兩個星期改變了天文學
</t>
    </r>
    <r>
      <rPr>
        <sz val="12"/>
        <color theme="1"/>
        <rFont val="新細明體"/>
        <family val="1"/>
        <charset val="136"/>
      </rPr>
      <t>2017年8月17日標誌著天文學的革命日。第一次檢測到來自中子星合併的引力波。世界各地的科學家和70個天文台立即開始尋找來源，他們知道這樣的時間很快就會消失。由於從時區到時區的國際接力，歷史上第一次捕獲了產生重力波的中子星合併的光的圖像。這反過來又在確定黃金和鉑金的來源方面取得了科學突破。節目忠實地重建了科學家改變生命的兩週。</t>
    </r>
    <r>
      <rPr>
        <b/>
        <sz val="12"/>
        <color theme="1"/>
        <rFont val="新細明體"/>
        <family val="1"/>
        <charset val="136"/>
      </rPr>
      <t xml:space="preserve">
</t>
    </r>
  </si>
  <si>
    <t>https://www.youtube.com/watch?v=UwVN5agjpdE&amp;t</t>
  </si>
  <si>
    <t>NEW108/8/30</t>
  </si>
  <si>
    <t>科學、心理、大腦發育、叛逆原因</t>
  </si>
  <si>
    <t xml:space="preserve">科學拯救系列Science to the Rescue!-1.用科學解釋青春期為何叛逆The Science of Adolescence
</t>
  </si>
  <si>
    <t>為什麼青少年會抓狂？
「青春期」是可愛的孩子們突然變得叛逆的青少年時期。最新的科學研究表明，這與進化過程中唯一獲得的“特殊機制”有密切相關。令人不安的青少年行為，實際上是人類大腦發育的一部分。然而，在這個時代快速變化的社會環境中，青少年大腦的特殊運作使我們的孩子承受巨大的壓力，有時會導致抑鬱，霸凌甚至自殺。通過科學實驗和進化人類學，本節目揭開了青少年敏感的心智奧密。
觀賞本節目有助於父母親瞭解青春期子女叛逆的原因，並指導孩子前進，邁向更光明的未來。</t>
  </si>
  <si>
    <t>https://www.youtube.com/watch?v=7hz_ygi-ER8</t>
  </si>
  <si>
    <t>科學、心理、壓力、男女大腦</t>
  </si>
  <si>
    <t xml:space="preserve">科學拯救系列Science to the Rescue!-2.用科學解釋婚姻為何出現偏差The Science of Marital Misunderstanding
</t>
  </si>
  <si>
    <t xml:space="preserve">為什麼妻子會對丈夫發脾氣？
我們曾經很愛彼此......
今天在日本，每兩分鐘就有一對夫妻離婚。在很多情況下，是妻子要求離婚。大多數女性說她們的伴侶不了解她們的感受。妻子每天都會從丈夫那裡感受壓力，而丈夫卻一直沒有注意到。最新的研究顯示，由於男女大腦半球之間的差異以及荷爾蒙分祕的不同，造成夫妻之間的問題，這是人類進化的必然結果。節目使用神經科學來識別差異，並尋找加強夫妻關係的方法。
</t>
  </si>
  <si>
    <t>https://www.youtube.com/watch?v=bObxF8D2UaU</t>
  </si>
  <si>
    <t>科學與技術、建築、3D模型</t>
  </si>
  <si>
    <t xml:space="preserve">揭開日本古城堡的抗震秘密 
Samurai Castle </t>
  </si>
  <si>
    <t>新的城堡恢復技術揭開人類數百年的智慧。
2016年4月，熊本城遭受了兩次7級大地震的襲擊。這個熊本城市的標誌，嚴重受損。然而，這種損害已經揭開了城堡建設中久違的秘密。經受住強大震撼的關鍵部分實際上是城堡最古老的結構，建於400多年前。為什麼這個武士建構如此堅固？為什麼400年前武士們能有如此的智慧？
專家根據4K高解析率無人機圖像製作的詳細3D模型，研究並揭開這個巨型結構的抗震秘密。
2018 美國電影電視節  記錄片 技術銀屏獎
US International Film &amp; Video Festival, 2018  Silver Screen  Documentary Technology</t>
  </si>
  <si>
    <t>https://www.youtube.com/watch?v=6WPOLWOK8vw</t>
  </si>
  <si>
    <t>太空探測科技、衛星</t>
  </si>
  <si>
    <t>軌道上的衛星如何讓世界更美好In Orbit - How Satellites Rule Our World</t>
  </si>
  <si>
    <t>衛星在現代生活中的作用遠比大多數人想像的更大。這些技術傑作是太空計劃中最偉大的產品，這改變了我們的世界。衛星不僅提供日常服務 – 如：衛星電視，導航系統，標準計時和天氣追踪 – 它們還顯示了失落的城市和古代遺址，受保護的瀕危物種，拯救在自然災害或戰爭中生活的人們。
目前有超過500顆衛星在地球上空的軌道中運行 - 更不用說成千上萬的已經失效、墜落或燒毀的衛星。太空科學家們正在改變這些故事，在這部引人入勝的紀錄片中追溯衛星最早的起源到今天極其複雜的太空探測科技。</t>
  </si>
  <si>
    <t>https://youtu.be/6DNM8k6WGuM</t>
  </si>
  <si>
    <t>工程科學、生化武器</t>
  </si>
  <si>
    <t xml:space="preserve">機密的科學：生化武器Secret Science : Chemical and Biological Weapons  
</t>
  </si>
  <si>
    <t xml:space="preserve">一部關於專門從事化學和生物戰劑研發，以及打擊全球恐怖主義鬥爭的啟示性紀錄片。
這個絕密的軍事基構是在第一次世界大戰中建立起來的，以應對化學戰爭的可怕進展。它現在幫助世界對抗生化武器，：如伊波拉病毒、沙林毒氣和全球恐怖主義。
本節目首次揭開機密的科學研究基地，還探討了生化戰劑的爭議。聯合國為防止化學和生物戰爭做了那些規範？當敵人拒絕按“日內瓦公約”的規則行事時會發生什麼？
</t>
  </si>
  <si>
    <t>https://youtu.be/3bAhnLA2RmM</t>
  </si>
  <si>
    <t>世上最大的物理實驗室、發現新粒子</t>
  </si>
  <si>
    <t xml:space="preserve">深入探討歐洲核物理研究中心
Inside CERN  </t>
  </si>
  <si>
    <t xml:space="preserve">歐洲核物理研究中心CERN是世上最大的物理實驗室。科學家們在這裡發現許多被認為不存在的粒子，這有助於增進人類對宇宙的理解。物理學界以為上帝粒子希格斯波色子是最後有待發現的宇宙構成關鍵，但如今又有……
2016年，研究員們把「大強子對撞機」的能量開到最大，傳言說他們發現了新粒子，物理學又要發生革命了。本節目深入CERN追蹤報導，這是真的嗎？
</t>
  </si>
  <si>
    <t>https://youtu.be/JJhtEP0wPdQ</t>
  </si>
  <si>
    <t>汽車科技、汽車製造廠的秘密</t>
  </si>
  <si>
    <t>大車廠製造汽車新科技
Building Cars</t>
  </si>
  <si>
    <t>3片</t>
  </si>
  <si>
    <t>一起前進大汽車製造廠的秘密世界。為了追求汽車的品質、確保乘車安全，以及製造的效率，大車廠的高科技生產手法推陳出新。從軋鋼廠到車體廠，從焊接廠到裝配廠，看一千多個機器人日夜趕工的生產線，從烤漆廠到檢驗區，從出廠到訂戶手中，他們是如何辦到的？「微工廠」是甚麼意思？從汽車製造業的生態進化中出發，觀眾能掌握到最前衛的世界製造業脈動。</t>
  </si>
  <si>
    <t>https://youtu.be/oUSTte2a39k</t>
  </si>
  <si>
    <t>物理學、暗能量是什麼、宇宙</t>
  </si>
  <si>
    <t xml:space="preserve">「暗能量」的奧秘
The Mystery Of Dark Energy </t>
  </si>
  <si>
    <t xml:space="preserve">愛因斯坦的廣義相對論奠定了至今為止的物理學基礎。但是相對論問世後一百年的今天，暗能量的存在似乎挑戰大家的認知。這個神秘的宇宙力量佔宇宙的96%，不但使宇宙擴張，還加速它的擴張。問題是它無法被觀察，因此也沒人知道它究竟是什麼。
今天我們需要一個新的愛因斯坦，一個對宇宙有好奇心、有大構想、能為宇宙運作提供一個合理解釋的愛因斯坦，他可能是你嗎？
</t>
  </si>
  <si>
    <t>https://www.youtube.com/watch?v=iFMYy6qjgec</t>
  </si>
  <si>
    <t>核子、核廢料問題、環境問題</t>
  </si>
  <si>
    <t>核子時代的秘密
Secrets of our Nuclear Age</t>
  </si>
  <si>
    <t xml:space="preserve">「賽拉費爾德」工業區是英國核子發展的重鎮，本節目將從這裡開始訴說核子世代的故事。從世界第一部商業用核子反應器，到第一座核分裂材料回收再利用設施，這裡的一切見證了「核能」的榮耀與爭議，以及六十年來，人類為了尋找無止盡的能源付出的努力。
今天，令人聞之色變的核廢料有解決的辦法嗎？什麼是半衰期？我們為什麼要把它留給下一代？這是核子時代的故事，當初倉促開發核武和核能，人們沒有考慮到未來，它好像成功了，但今天開始出現裂縫，外洩和火災排放致命的放射性到空氣和海裡，世界應該如何因應？
</t>
  </si>
  <si>
    <t>https://www.youtube.com/watch?v=SHcPnvfqwnw</t>
  </si>
  <si>
    <t>天文、恆星循環、太陽形成</t>
  </si>
  <si>
    <t>宇宙曙光：創世的真正時刻
Cosmic Dawn：The Real Moment of Creation</t>
  </si>
  <si>
    <t xml:space="preserve">最初，宇宙很令人失望，大爆炸後幾百萬年真的很乏味，它只是一鍋「原始湯」， 大爆炸不是創世的時刻，真正的創世時刻是一億年之後，那是神奇，超自然的時刻，「宇宙曙光」宇宙的第一道光出現，第一批恆星誕生，宇宙史上第一次，它變得有趣了。
第一批恆星是「巨星」，它們也比太陽熱20倍，它們發出紫外藍光，比太陽亮一千萬倍，但是壽命很短，只有幾百萬年就燒光爆炸了，然後形成第二代恆星， 於是開始了恆星循環的過程，大約生和死一千世代之後，我們的太陽形成了。
今天，我們當然看不到宇宙曙光，但是科學家卻想盡辦法從太空深處找出非常微弱的曙光證據，他們怎麼找到的？
</t>
  </si>
  <si>
    <t>https://www.youtube.com/watch?v=wneqOadhKos</t>
  </si>
  <si>
    <t>物理學、暗物質、暗能量</t>
  </si>
  <si>
    <t>物理學走到盡頭了嗎？
In Search of the Dark: The End of Physics？</t>
  </si>
  <si>
    <t xml:space="preserve">宇宙中足足有百分之九十六的物質是我們不了解的，我們抬頭看天空中的東西，很多科學無法解釋；它們被統稱為暗物質和暗能量，而這只是連科學家自己都不懂的名稱。
科學家希望藉著捕捉暗物質，能夠找到失落的拼圖，最終建立貫穿巨觀與微觀世界的「大一統」物理理論。從瑞士的大強子對撞機到智利的大型綜合巡天望遠鏡，期望能捕捉暗物質的科學家將為我們解說，暗物質理論的失敗與成功對物理的將來意味著什麼。
</t>
  </si>
  <si>
    <t>https://www.youtube.com/watch?v=zlDS34ZckcA</t>
  </si>
  <si>
    <t>太空科技、太空垃圾的威脅</t>
  </si>
  <si>
    <t>太空垃圾:圍繞地球的炸彈
Space Junk</t>
  </si>
  <si>
    <t xml:space="preserve">在地球上方220哩的國際太空站上，突然收到「紅色連接」警告代碼，表示太空站可能會被軌道上的碎片擊中。雙方都高速進行，如果碰撞，必定是大災難。太空站會像氣球一樣瞬間爆炸，太空人沒有機會逃生。
太空垃圾是我們發射到軌道上已經沒有用的東西，包括衛星，火箭機體，舊手套
和爆炸的碎片，這些東西的時速可以高達1,700哩，即使是一個很微小的碎片，在高速下，瞬間即可穿透太空艙，造成毀滅。
目前美國能追蹤到二十多萬件碎片，據估計，無法追蹤的，至少是十倍以上。
這些太空垃圾正在地球外面的各個軌道上高速亂竄，造成許多的衛星受傷，影響人類的生活。現代科學有能力解決嗎？
</t>
  </si>
  <si>
    <t>https://www.youtube.com/watch?v=nglEq0nxEdg</t>
  </si>
  <si>
    <t>工程科學、科學新知</t>
  </si>
  <si>
    <t>「材料科學」如何推動文明發展 The Secret World of Materials：
1.金屬 Metals</t>
  </si>
  <si>
    <t>馬克介紹冶金學的歷史，這是人類從青銅器時代，一路來到太空時代，並且邁向未來的故事。</t>
  </si>
  <si>
    <t>https://www.youtube.com/watch?v=sP2iJQNdbj4</t>
  </si>
  <si>
    <t>「材料科學」如何推動文明發展 The Secret World of Materials：
2.塑膠 Plastics</t>
  </si>
  <si>
    <t xml:space="preserve"> 塑膠模仿大自然，也改進了大自然，將原本奢華高不可及的生活，成為平民大眾都可以享受的生活。塑膠開創了大量生產的時代，將來塑膠也會成為人體內修復、重建的重要成分。   </t>
  </si>
  <si>
    <t>https://www.youtube.com/watch?v=QqtPlgawuh8</t>
  </si>
  <si>
    <t>「材料科學」如何推動文明發展 The Secret World of Materials：
3.陶瓷 Ceramics</t>
  </si>
  <si>
    <t xml:space="preserve"> 黏土、沙和岩石如何變成陶器、玻璃和水泥？這些材料，看似平凡，卻是人類建造城市、改變觀點和溝通的基礎。陶瓷有許多不為人知的特點，玻璃極致的透明也有其原理，水泥在數百年歷史中不斷發展出新的化學混合物，還有，陶瓷的導電能力對城市未來的能源政策有何啟發？ </t>
  </si>
  <si>
    <t>https://www.youtube.com/watch?v=cErOdcr1pzQ</t>
  </si>
  <si>
    <t>新能源、壓裂技術致病、環境與健康的風險</t>
  </si>
  <si>
    <t>壓裂頁岩氣：新能源熱潮 Fracking: The New Energy Rush</t>
  </si>
  <si>
    <t xml:space="preserve">便宜豐沛的能源誰不想要？以往「頁岩氣」不容易開採，但「水力壓裂」或「壓裂」法，使開採變得可能。便宜的能源使許多工業復興，礦主或地主也獲益。但不是社區裡的每個人都能獲益。隱藏的環保和致病風險，也令許多人憂慮。
因為壓裂是新技術，使用的化學物質是專利，所以能源公司隱瞞這些資料。醫生被迫簽下保密條款，不能告訴任何人壓裂所用的化學物質為何，因此無法調查是否還有其他人也暴露在風險中。壓裂技術致病的人獲得賠償後，為何不被允許談壓裂？「氣井失敗」是否污染了地下水？為何天然氣井周圍一公里內的水源含甲烷量比平均高17倍？在未來的再生能源變得便宜豐沛之前，為了便宜的壓裂頁岩氣，人類願意付出多大的環境與健康的風險？
</t>
  </si>
  <si>
    <t>https://www.youtube.com/watch?v=ASEjOkE5Bm8</t>
  </si>
  <si>
    <t>工程科學、國防工業</t>
  </si>
  <si>
    <t xml:space="preserve">尖端機械工程 Voyages of Construction：
1.如何製造核子潛艇 How to Build a Nuclear Submarine </t>
  </si>
  <si>
    <t xml:space="preserve">國防工業BAE系統公司製造核子潛艇的基地。現場有四艘「敏銳級」核子潛艇正在分批製造，潛艇設計可以在惡劣環境中運作，在海底承受壓力，能抗鹹水的侵蝕，還要維持97名官兵的安全，大約三個月不浮出水面，因此要自己製造空氣，水和攜帶食物，而且還要當戰爭機器運作，潛艇必須能夠承受水下的打擊和爆炸，所以要有最堅固船殼。
它是全世界最專業、最複雜的潛艇，艇上有大約25萬哩長的電纜，有兩萬五千個活閥，有十萬張電腦輔助模型圖，有超過一百萬個零件，設計花了四年，建造花了十四年。
</t>
  </si>
  <si>
    <t>https://www.youtube.com/watch?v=_y7uSdIXZok</t>
  </si>
  <si>
    <t>工程科學、引擎工業</t>
  </si>
  <si>
    <t xml:space="preserve">尖端機械工程 Voyages of Construction：
2.如何製造噴射機引擎How to Build a Jumbo Jet Engine </t>
  </si>
  <si>
    <t xml:space="preserve">提到勞斯萊斯，你會說汽車，不！今天的勞斯萊斯汽車實際上是BMW製造的，公司的真正傳統是飛機引擎，從第二次世界大戰的戰鬥機到海獵鷹垂直起降噴射機到很受愛戴的協和噴射機。今天，它最著名、最領先的是巨無霸噴射機引擎。全球大型航空客機的噴射引擎的訂單，它佔了一半。
在勞斯萊斯噴射機引擎的先進工廠裡，我們看到它的明星產品，波音夢幻客機使用的最新的特蘭特1000，它是為巨無霸寬體客機設計的，例如波音777和著名的空中巴士超級巨無霸，而空中巴士330引擎是其中最暢銷的。
讓我們看看這個引擎從設計到完成的整個過程吧。
</t>
  </si>
  <si>
    <t>https://www.youtube.com/watch?v=yugAYHyfG_Y</t>
  </si>
  <si>
    <t>尖端機械工程 Voyages of Construction：
3.國防機密工程師 Britain's Secret Engineers</t>
  </si>
  <si>
    <t xml:space="preserve">本集介紹英國國防工業巨人凱尼迪克公司，他們承做政府的秘密專案，進行最高的軍事計畫，很多工作是重要任務，拯救人命，保護部隊，責任重大。這些國防機密工程師們工作辛苦，壓力很大，因為他們一點都不能出錯。
為了適應阿富汗戰爭而改裝的奇努克直升機，它是全球載重最大的後勤支援直升機。未了拆除地雷或土製爆裂物，保障生命安全而研發的「鷹爪」機器人，它們的夜視能力和敏銳度遠超過人類百倍以上。
為了不影響飛安辨識，他們如何讓風力渦輪發電機的扇葉和噪音隱形，完全不會干擾飛航雷達？
</t>
  </si>
  <si>
    <t>https://www.youtube.com/watch?v=IJGTdSvmJ3Q</t>
  </si>
  <si>
    <t>太陽系及行星如何形成、消失的行星</t>
  </si>
  <si>
    <t>揭開太陽系的秘密Secrets of the Solar System</t>
  </si>
  <si>
    <t xml:space="preserve">當我們進一步觀察我們的太陽系時，我們會發現一些謎團，跟我們學習的某些理論不同。因此，天文學家開始質疑：太陽系如何形成？行星又是如何形成？就像是有人抓住太陽系，提起來，猛烈晃動它，我們的行星可能會移動，而且變化很大。
今天，太陽系仍然有四個關鍵的奧秘，還在困惑著天文科學家們，如果能解開這四個謎團：火星的大小，外行星如何形成，小行星帶的組成以及月球的隕石襲擊，我們也許就能解釋，地球為何會處在如此有利生命演化的完美位置上。為什麼天文科學家認為我們的太陽系還有一顆已經消失的行星？讓本節目為你解開這些奧秘。
</t>
  </si>
  <si>
    <t>https://www.youtube.com/watch?v=cByAUnU8Teg</t>
  </si>
  <si>
    <t>行星被太陽吞食</t>
  </si>
  <si>
    <t>太陽系的末日
The End of the Solar System</t>
  </si>
  <si>
    <t xml:space="preserve">我們的太陽是太陽系的中心，它提供世界光、熱和生命。但它的未來是什麼？
科學家們觀察恆星尋找答案，他們看到了太陽系的末日。
五十億年後，太陽重力的巨大拉力和核能燃燒的爆炸性推力會失去平衡，太陽變成紅巨星開始急速膨脹，使整個太陽系的溫度飆高，從內行星到外行星逐漸被太陽吞食，大約八十億年後，垂死恆星產生的「行星狀星雲」是夜空中最壯麗的天體，然後逐漸萎縮，從紅巨星萎縮成白矮星，大約地球大小，非常熱但是非常小。最後只能看到氣化的太陽系的殘骸，然後它散佈到太空中，太陽系結束。
</t>
  </si>
  <si>
    <t>https://www.youtube.com/watch?v=qYgX4tBQcKs</t>
  </si>
  <si>
    <t>月球為地球做了些什麼</t>
  </si>
  <si>
    <t>沒有月亮，地球會發生什麼事？ Do We Really Need the Moon?</t>
  </si>
  <si>
    <t>太陽系裡有很多月球，但沒有一個像我們的月球一樣， 它對地球有很特殊的影響，它使我們的世界保持平衡，月球如何塑造地球？它如何影響地球的演化？如果沒有月球，我們還會在這裡嗎？但是，月球為地球做了些什麼？透過虛擬實境的方式，使用真實影片，2D 和 3D 的電腦圖像界面，揭示：如果月球不在目前的軌道上，地球會發生什麼事情？重新檢驗月球和地球獨特的關係，我們發現地球如何被塑造，地球上的生命如何演化，25萬英里遠的軌道上繞行的一個岩石為何能夠塑造人類的未來，如果沒有月亮，為什麼就不可能有今天的地球？</t>
  </si>
  <si>
    <t>https://www.youtube.com/watch?v=4HDumIAj_pg&amp;list=PLlb-LMuR2fCtaQPjevyNn5LbyK9CAMyj7&amp;index=144</t>
  </si>
  <si>
    <t>理工、天文</t>
  </si>
  <si>
    <t>NASA的故事Space Age: NASA's Story：
1.離開表面 From the Ground Up</t>
  </si>
  <si>
    <t>1959年，是萊特兄弟發明飛機後的半個世紀，也是冷戰的高峰。此時飛行器的發展似乎也到了科技的極限了。當時一架火箭形的飛機在加州試飛，希望能帶來上太空的夢想。它叫做X15，能夠以六倍音速飛上67哩的高空。此時科學家明白，「飛機」是無法穿透太空中的。兩年之後，蘇聯發射了人類史上第一架衛星史普尼克一號，使得艾森豪大為震驚，便以世界兩大強權的競賽為構想，著手屬於美國的太空計畫，於是NASA誕生了。</t>
  </si>
  <si>
    <t>https://www.youtube.com/watch?v=cEa9qUVeYvo&amp;t=3s</t>
  </si>
  <si>
    <t>NASA的故事 Space Age: NASA's Story：
2.登陸月球 To the Moon</t>
  </si>
  <si>
    <t>NASA在多年前便確信，為了達成真正的遠程太空旅行的夢想，第一步是試圖讓人類登上另一個星球。阿波羅計畫在進行的過程中需要追趕嚴格的截止日期、準時打造各種機械，並且將它們按照龐大的順序加以組裝。當人類正式登月的影像曝光時，舉世歡騰。</t>
  </si>
  <si>
    <t>https://www.youtube.com/watch?v=F6v6iLJXROQ&amp;t=4s</t>
  </si>
  <si>
    <t>NASA的故事 Space Age: NASA's Story：
3.榮耀與悲劇 Triumph and Tragedy</t>
  </si>
  <si>
    <t>太空計劃的危機之一，就是一次的成功不代表這個成功的經驗能夠複製。知名的阿波羅十三號太空災難就是個例子。然而挑戰者號太空梭的失事事件是ＮＡＳＡ史上最大的悲劇之一，太空計畫的安全遭到質疑，甚至危及整個組織的存續。當哥倫比亞太空梭返程時神秘爆炸後，結束了太空梭的輝煌歷史。</t>
  </si>
  <si>
    <t>https://www.youtube.com/watch?v=1CIhcc6bc74&amp;t=2s</t>
  </si>
  <si>
    <t>NASA的故事Space Age: NASA's Story：
4.生死瞬間Life and Death in Space</t>
  </si>
  <si>
    <t>從過去的失敗學到教訓之後，ＮＡＳＡ清楚前往太空的風險。人類了解外太空的知識之旅必然要進行下去，前往外太空的夢想才有可能實現。國際的太空競賽轉為太空合作、分享資源；從原本的致力於太空人登陸、轉為分析與蒐集資料。</t>
  </si>
  <si>
    <t>https://www.youtube.com/watch?v=YQejmEo_Osc&amp;t=4s</t>
  </si>
  <si>
    <t>宇宙大爆炸、時間和空間的起源</t>
  </si>
  <si>
    <t>我們對宇宙的認知都錯了嗎？Is Everything We Know About the Universe Wrong?</t>
  </si>
  <si>
    <t xml:space="preserve">140億年前，空無一物，沒有恆星，沒有星系，沒有行星或人類，但突然間，無預警的一切都在爆炸中出現，宇宙誕生了。科學說一切都是從大爆炸開始，這是宇宙學最大的成就。
但新一代宇宙學家質疑我們對宇宙的基本認知，我們要了解時間和空間的起源是什麼？宇宙真正的樣子是什麼？宇宙有太多科學無法解釋的現象，於是科學家想出了暗物質和暗能量才能解釋許多不合理的現象。
最新的一個理論叫做「暗流」，引起很大的爭議，有人說這太粗糙，不可能是早期宇宙真正發生的事，我們以為我們知道的關於宇宙的一切是否都錯了？
</t>
  </si>
  <si>
    <t>https://www.youtube.com/watch?v=BzR4BXijO1w&amp;index=149&amp;list=PLlb-LMuR2fCtaQPjevyNn5LbyK9CAMyj7</t>
  </si>
  <si>
    <t>開天闢地之前的世界、天文</t>
  </si>
  <si>
    <t>宇宙的誕生 What Happened Before the Big Bang</t>
  </si>
  <si>
    <t>「暗能量」的發現令科學界振奮但也使「宇宙論」陷入一段自我懷疑的時期，重新出現「時空存在大爆炸之前？」的疑問，物理界最聰明的科學家正著手破解這個問題。本節目引領觀眾進入奇幻的旅程，藉著令人費解的理論造訪開天闢地之前的世界，如今人類已能以觀察來替代推論，打造觀測設備做精確的測量。我們最終是否能揭露時空存在大爆炸之前？</t>
  </si>
  <si>
    <t>https://www.youtube.com/watch?time_continue=3&amp;v=g5CZLS_3kJE</t>
  </si>
  <si>
    <t>理工、天文、質疑與問題產生</t>
  </si>
  <si>
    <t>宇宙暴脹論
Aftershock – The Hunt for Gravitational Waves</t>
  </si>
  <si>
    <t xml:space="preserve">2014年3月17日，一群天文學家的宣佈引發轟動全世界的新聞標題，他們發現「重力波」或是「漣漪」，他們相信是天空中最古老的光，它被稱為科學界最偉大的發現之一。「BICEP 2」小組在南極用望遠鏡偵測到重力波信號，它是大爆炸後的瞬間在時空結構上產生的漣漪，這是我們在宇宙史上看到的最古老的時間。這可能不僅是「宇宙暴脹論」也是廣義相對論最後的證實。但卻引發了置疑。
愛因斯坦在幾乎一世紀前首先預言，重力波是宇宙最神秘的現象之一，來自比宇宙史最初幾微秒還要早的時代，什麼是重力波？找到重力波就能證明宇宙暴脹論嗎？
但是由於科學家們處理資料的方式不同，許多質疑與問題產生了。是否有某些人，被學術界的光環給蒙蔽了呢？
</t>
  </si>
  <si>
    <t>https://www.youtube.com/watch?v=c-HE984WJJ4&amp;t=58s</t>
  </si>
  <si>
    <t>光與暗：尋找宇宙的本質 Light and Dark：
1.第一集：光 Light</t>
  </si>
  <si>
    <t>因為有光才能照亮我們的世界，我們越了解光的特質，它讓我們看到的宇宙就越多，它讓我們看到太空深處，看到時光的起點。但我們看得越深就越明白看到的東西多麼少。</t>
  </si>
  <si>
    <t>https://www.youtube.com/watch?v=SO9E8TkkriQ&amp;feature=youtu.be</t>
  </si>
  <si>
    <t>光與暗：尋找宇宙的本質 Light and Dark：
2.第二集：暗 Dark</t>
  </si>
  <si>
    <t>幾百年來，有一個揮之不去的問題，那就是宇宙中既然有這麼多恆星，怎麼還會有黑暗？據估計，宇宙有99%隱藏在黑暗裡，我們的望遠鏡看不到，而且超乎我們的理解。宇宙為什麼不會潰散？暗物質是什麼？</t>
  </si>
  <si>
    <t>https://www.youtube.com/watch?v=7WW-XIkMZpQ&amp;feature=youtu.be</t>
  </si>
  <si>
    <t>為什麼地球會如此特殊、天文</t>
  </si>
  <si>
    <t>如何製造一個地球 How to Build a Planet</t>
  </si>
  <si>
    <t>每個人都知道地球是宇宙中最獨特的一顆行星，因為它有生命，它有水。但是為什麼地球會如此特殊，卻沒有人能說得明白。今天，科學家們要用最直接的方式告訴觀眾這個原因是什麼，所以，他們要製造一個地球。</t>
  </si>
  <si>
    <t>https://www.youtube.com/watch?v=luPA8oi3R_o</t>
  </si>
  <si>
    <t>黑洞吞噬實錄、天文</t>
  </si>
  <si>
    <t xml:space="preserve">史上首次黑洞吞噬實錄 Swallowed by a Black Hole </t>
  </si>
  <si>
    <t>天文學家的最大夢想，就是有機會觀察物質掉入黑洞「事件視界」，並且能夠看見消失之前所發生的事。但是，這不是在地球上的實驗室裡能夠做到的事，唯一的希望是觀察宇宙裡的黑洞。天文學史上第一次，居然有一個超級龐大的黑洞被發現正準備吞食晚餐。有一個比地球大三倍的氣體雲，被它的引力抓住。全世界的天文學家們都在觀察，因為這一件天文學上的大事是觀測黑洞千載難逢的機會。本節目也是第一次真實呈現在觀眾面前的黑洞吞噬實錄。</t>
  </si>
  <si>
    <t>https://www.youtube.com/watch?v=lF6O0pHcCTE</t>
  </si>
  <si>
    <t>太陽黑子、天文</t>
  </si>
  <si>
    <t>太陽生命的秘密 The Secret Life of the Sun</t>
  </si>
  <si>
    <t xml:space="preserve">古代天文學家早就發現太陽上有不明的黑斑，他們以為是行星經過時留下的影子…直到伽利略證實這真是太陽的不尋常之處：太陽黑子。如今，對頂尖太陽研究中心的科學家們而言，了解太陽奇妙的活動，與保護現代生活互相連結，維持網路、電力、通訊與溝通等等，都有可能在太陽電漿產生的高熱磁場，旋轉、扭曲、糾纏突然斷裂之後，噴發激烈的太陽風衝向地球，導致全面停擺；每當十一年周期，太陽活動的「極大期」即將來臨之際，天文學家追逐「日全蝕」興奮的拍攝難得肉眼可見的「日冕」，研究地球保護磁場的極光愛好者，用縮時攝影機記錄壯觀的綠色光暈，藉此鑑定太陽是否進入了極大期。
但是長期測量太陽黑子釋放的磁場，科學家們驚訝的發現，這些黑子並沒有隨著十一年的太陽週期增加或減少，而是持續的減少並減弱當中。三百五十年前導致泰晤士河完全冰凍的「小冰河期」謎題終於解開，太陽可能正在邁向更大型的活動極小期。少了太陽風暴的威脅，多了氣候變遷的危險，人類社會要如何適應呢？
</t>
  </si>
  <si>
    <t>https://www.youtube.com/watch?v=efQnF1m1e7Q&amp;list=PLlb-LMuR2fCtaQPjevyNn5LbyK9CAMyj7&amp;index=153</t>
  </si>
  <si>
    <t>恆星的一生 Seven Ages of Starlight</t>
  </si>
  <si>
    <t>從推翻古老愚昧的信仰，到歡慶宇宙學新知的發現，然後重新回歸宇宙起源的奧秘。本系列不只是解說恆星的一生，更是生命源起的故事。
在每一個時代中，新興的理論物理學家，往往被當成科學界的異端，直到新型理論興起，才證明了以往被唾棄的學者的正確性。「大爆炸」理論今天是科學正統，但並非一直都是這樣。「創造宇宙的事件」其實是革命性的想法。</t>
  </si>
  <si>
    <t>https://www.youtube.com/watch?v=jUhQJIc9uPM</t>
  </si>
  <si>
    <t>理工、天文、比原子更小</t>
  </si>
  <si>
    <t xml:space="preserve">宇宙究竟有多小？How Small is the Universe? </t>
  </si>
  <si>
    <t>科學家們用一座叫做「魔術」的顯微鏡找尋宇宙中最小的東西。我們進入原子，探索宇宙最遙不可及的領域，甚至，分裂原子核，挑戰我們對時空本質的了解。但是，物質的最小的構件是什麼？科學家利用大強子對撞機，打碎質子，但裡面的「夸克」還不是最小的，當然希格斯粒子(又稱上帝粒子)也不是。
有科學家提出「卜朗克長度」，理論上，它是物質最小的極限，有人臆測這是最小的程度，可能是自然定律的基礎點，它比夸克還小十億億倍。但是然後呢？又是一個宇宙出現了，畢竟在大爆炸之前，宇宙也只是一個極度微小的粒子。那麼，天啦！宇宙究竟有多小？</t>
  </si>
  <si>
    <t>https://www.youtube.com/watch?v=ruZYUoVvttw</t>
  </si>
  <si>
    <t>理工、天文、宇宙地圖</t>
  </si>
  <si>
    <t>宇宙究竟有多大？How Big is the Universe?</t>
  </si>
  <si>
    <t>很多人都知道宇宙很大，非常大！但究竟有多大？沒人說得清楚。今天，理論宇宙學家們想要畫出最新的宇宙地圖，可能嗎？全世界最先進的天文望遠鏡，也不過只能看見七十億光年內的宇宙，然而宇宙發展至今已經一百四十億年了，所謂「可觀測的宇宙」就是指七十億年前發出的光，這些微弱的光今天抵達了地球，所以我們才看的見。而大爆炸後，宇宙一直不斷的膨脹擴大，有一半以上的宇宙我們看不見，我們要如何才能畫出宇宙地圖？
那麼，宇宙只有一個嗎？不！不只一個而是無數個，無限的平行宇宙同時存在，我們為什麼看不見？科學家如何證明？這麼一來，宇宙究竟有多大？</t>
  </si>
  <si>
    <t>https://www.youtube.com/watch?v=IUnaBTkrTps</t>
  </si>
  <si>
    <t>理工、天文、人在宇宙中的位置</t>
  </si>
  <si>
    <t>前往宇宙最後的疆界？Final Frontier? Horizon Guide to Universe</t>
  </si>
  <si>
    <t xml:space="preserve">了解宇宙，對人類而言，就像尋求自己的根源與生命的意義那般重要。隨著人類物理學探索宇宙的進展，萬物是什麼？一切有個開始嗎？時間在萬物存在之前繼續進行嗎？以及人人都好奇的問題──我們在宇宙中真的是孤單的嗎？自從牛頓力學能夠精確的預測物體的運動以來，人類終於來到宇宙中探索疆界，並且發現要在宇宙中順利運動，必須先了解宇宙中的時空構造會按照「廣義相對論」描述的，像交織的布料一般受周遭的「質量」影響而彎曲。
在宇宙中想要看到很遙遠的東西，與計算物體和我們之間的相對運動，都需要物理學家驚人的想像力。發射成功的哈伯望遠鏡，終於能搭配「杜普勒位移」觀察恆星發光的顏色，算出宇宙膨脹的速度，反推出宇宙的年齡。
</t>
  </si>
  <si>
    <t>https://www.youtube.com/watch?v=wwRCtJPqsoI</t>
  </si>
  <si>
    <t>天文、人類在地球每個角落殖民的能力</t>
  </si>
  <si>
    <t>人類與宇宙 Human Universe：
1. 從猿人到太空人 Apeman - Spaceman</t>
  </si>
  <si>
    <t>人類的進化過程中，腦容量增加，從猿人類到太空人，布萊恩教授解釋人類從地面走向天空，宇宙如何扮演重要的角色。</t>
  </si>
  <si>
    <t>https://www.youtube.com/watch?v=fu80R-bosKI&amp;t=17s</t>
  </si>
  <si>
    <t>天文、人類如何演化</t>
  </si>
  <si>
    <t>人類與宇宙 Human Universe：
2. 我們為什麼在這裡？ Why Are We Here?</t>
  </si>
  <si>
    <t>人類如何演化到超過地球上所有的生物？為何宇宙的規律看起來正好是創造人類所需要的？</t>
  </si>
  <si>
    <t>https://www.youtube.com/watch?v=fgWEq3onsSw</t>
  </si>
  <si>
    <t>人類與宇宙 Human Universe：
3. 發現外星智慧生物？Are We Alone?</t>
  </si>
  <si>
    <t>布萊恩教授研究人類在宇宙中的地位，並考慮外星智慧生物存在的可能性，人類是否可能發現他們？</t>
  </si>
  <si>
    <t>https://www.youtube.com/watch?v=vVczUYO4zfQ</t>
  </si>
  <si>
    <t>天文、人類以自我為中心探索宇宙</t>
  </si>
  <si>
    <t>人類與宇宙 Human Universe
4. 我們在時空中的位置A Place in Space and Time</t>
  </si>
  <si>
    <t>人類的文明早期，自認為是宇宙的中心。然而是什麼使人類如今發現自己在宇宙中的真正位置？</t>
  </si>
  <si>
    <t>https://www.youtube.com/watch?v=GIaGKbN4iqc</t>
  </si>
  <si>
    <t>理工、天文、預防地球毀滅</t>
  </si>
  <si>
    <t>人類與宇宙 Human Universe：
5.人類的未來是什麼？What is our Future?</t>
  </si>
  <si>
    <t>地球會毀滅嗎？如何預防地球毀滅？如果毀滅，該如何前往其他的星系？</t>
  </si>
  <si>
    <t>https://www.youtube.com/watch?v=zLlua-NbE30</t>
  </si>
  <si>
    <t>理工、天文、多重宇宙、無限個自己</t>
  </si>
  <si>
    <t>我們在哪一個宇宙裡？Which Universe Are We In?</t>
  </si>
  <si>
    <t xml:space="preserve">曾經有一個想法被認為太偏激、太瘋狂。但現在這些科學家大膽的相信其實真是如此，他們認為我們的宇宙並不孤單，它只是奇妙的無限世界其中之一。 
這些世界有的非常奇怪，自然定律已經不適用，它們可能在五度空間、四度空間而不是三度空間。在其他的宇宙中有無限個複製的你，演出你一生可能有的每一個故事。這就是多重宇宙的概念。
有科學家聲稱它們已經找到多重宇宙的證據，現在的問題是：我們在哪一個宇宙裡？其他的宇宙又是個什麼樣子？
</t>
  </si>
  <si>
    <t>https://www.youtube.com/watch?v=4D_rC0Zqky4</t>
  </si>
  <si>
    <t>通識教育、科普</t>
  </si>
  <si>
    <t>前進未來世界Next World 
第1集－超級人種(Future Superhuman)
第2集－無限可能(Extreme Tomorrow)
第3集－消除危機(Future Danger)
第4集－生活新貌(Future Life on Earth)
第5集－智慧科技(Future Intelligence)
第6集－概念新車(Future Cars)
第7集－都會運輸(Future Metro)
第8集－航空前景(Future Flight)
第9集－海上船艦(Future Ships)
第10集－高速列車(Future Trains)
第11集－夢想之城(Future Megatropolis)
第12集－交通變革(Radical Vehicles)
第13集－數位居家(Future Homes)
第14集－未來樂趣(Future Fun)</t>
  </si>
  <si>
    <t>Discovery</t>
  </si>
  <si>
    <t>本系列完整地描述明日世界的科技、科學、不同凡響的觀點以及發明。想像海底城市、生化套裝、太空旅遊、個人噴射背包、超音速列車、瞬間移動，以及長命百歲，現在看來你或許覺得很不可思議，但未來卻很可能有機會實現！
第1集－超級人種(Future Superhuman)
本集將帶你探索醫療進步如何改變我們的生活，從揭開隱藏在我們體內基因密碼的藥物，到延續人類壽命長達一百五十歲以上的科技，皆收錄其中，敬請準時鎖定！
第2集－無限可能(Extreme Tomorrow)
「無限可能」將帶領你親身體驗一趟極限科學的冒險之旅，感受隱身術、瞬間移動，以及超能力所帶給你驚人又神奇的能量。
第3集－消除危機(Future Danger)
在未來世界中，科技將保護你不受犯罪、天然災害和世界末日全球性大災難所侵害。機器人將可以洞悉人性，而且生物統計學也可保護我們的城市不受未來複雜的犯罪干擾，然而高科技發明卻也可能帶來新危機，反過頭來傷害人類，取得生存的主導權？
第4集－生活新貌(Future Life on Earth)
本集將介紹未來城市的生活新樣貌，例如人類將居住於漂浮城市、以飛行代步和乘坐行駛水面的轎車去旅遊。另外，可更新的水源、糧食與電力，以滿足人口上升的需要。再者，隨著瞬間移動的能力出現，我們甚至不出門就能環遊世界，最棒的是，我們都會長命百歲！
第5集－智慧科技(Future Intelligence)
本集將帶你看看精采絕倫的智慧科技，例如先進的家事機器人、網路串連城市等，智慧科技為我們帶來食、衣、住、行、娛樂的便利，使我們美夢成真。這都要感謝輕巧又別具影響力的電腦。
第6集－概念新車(Future Cars)
本集將帶你感受乘坐在未來最快速、智慧型和高效能跑車駕駛座的滋味。除了未來的高科技，這些超級跑車伴隨著今日的科技、語音系統操作和節省燃料等特性，速度之快包準讓你無法想像。
第7集－都會運輸(Future Metro)
想想未來都市運輸系統的模樣，乘客再也不能忍受每小時平均只行進數百里的火車了，人人都希望擺脫倉促的通勤族身分。未來的交通運輸系統會是什麼樣子？乾淨、寬敞、飛快，還有呢？
第8集－航空前景(Future Flight)
「航空前景」將帶你翱翔天際，揭露未來的秘密軍艦、變形飛機、擁有自我修復機翼的飛機，而且未來我們每個人都將擁有一架私人飛機等事實。
第9集－海上船艦(Future Ships)
「海上船艦」將帶你走進航空母艦、巨型遊艇、私人潛艇，以及可在公海自由變換外觀型式的船。
第10集－高速列車(Future Trains)
搭乘潛航汪洋大海中的火車，飛往天空，更可遨遊地球中心，一探其究竟。
第11集－夢想之城(Future Megatropolis)
沿著未來最安全的街道悠閒漫步，穿越由我們的步伐所生成能量之人行道，遠眺自動化農耕餵食數百萬頭動物，一片綠意盎然，好不愜意。
第12集－交通變革(Radical Vehicles)
未來，電動汽車會採用較輕、較便宜但是效率高的充電器，充電費率則根據道路基礎設施來計費。無人駕駛的風氣將興起，擁有BWB設計，可省油10%到30%燃料的航空器將席捲全球。機器人、風車船、風動力、太陽能等科技，都會讓未來的交通工具美夢成真。
第13集－數位居家(Future Homes)
未來家居不但配有虛擬實境娛樂綜合中心，還有3D立體印表機製造出來的可口美味佳餚，以及可隨時回應你命令的機器人。
第14集－未來樂趣(Future Fun)
本集特別介紹我們未來世界的娛樂，包括了旅遊太空零重力運動，還有虛擬真實遊戲。</t>
  </si>
  <si>
    <t>科普、探索大自然界事物與科技產品的組成和運作</t>
  </si>
  <si>
    <t>現代生活的科學解密
Inside Things</t>
  </si>
  <si>
    <t>法國 Switch</t>
  </si>
  <si>
    <t xml:space="preserve">現代的日常生活是由我們跟接觸到的物體之間無數的互動所形成的，本系列節目要探索大自然界的事物與科技產品的基本組成部分和運作原理，從最小的粒子到最大的結構，從太陽能到電池，從GPS到USB，從火箭到牙套…..
每一集有七個主題，每個主題三分鐘，從科學的角度簡單的解釋，讓觀眾馬上就能了解各個物體或東西內在的原理和運作方式。
第一集：一般人每年平均吃173個蛋，蛋的構造基本上有五種成分：「氣室」、「蛋殼」、「蛋膜」、「蛋白」和「蛋黃」。如何利用蛋的特性分辨它們新不新鮮呢？為何大自然將蛋設計成一邊胖、一邊瘦的形狀？一般人不知道乾冰究竟多好用，能夠快速冷卻運送中的食物、修理水管、在舞台上製造氣氛，甚至清除頑垢。是什麼使乾冰的冷凍方式這麼特別呢？
蛋裡面有什麼？
乾冰的原理是什麼？
網際網路是什麼？
電燈泡的原理是什麼？
火是什麼？
交通號誌的原理是什麼？
電冰箱的原理是什麼？
第二集：現代科技的許多小東西，可以做很精密的事。雷射產生的強大能量可以切割，為眼睛動手術；耳機又如何把很大的喇叭縮得那麼小呢？首先我們必須了解聲音，以及耳朵聽見聲音的原理；鏡子則能夠幫助我們了解光以及看見東西的原理。全身掃描儀是另一項驚人的精密發明，它如何全自動地找出人在身上、體內，偷藏些什麼？
雷射是什麼？
耳機的原理是什麼？
鏡子的原理是什麼？
全身掃瞄儀的原理是什麼？
羅盤的原理是什麼？
維他命是什麼？
USB是怎麼發明的？
第三集：救生衣是在危急時分絕對不能出錯的東西，它的運作原理與浮力有關。功能正常的救生衣必須具有兩個條件：很好的彈力、確實把空氣困住的能力。橡膠是製造救生衣很好的材料，我們如何處理橡膠，它的分子有什麼特色？「電」是現代生活不可或缺的能量，在發電廠還不存在的時代，人們仰賴電池。為何電池能提供能量，為何它用到一個程度就沒電了呢？
救生衣/漂浮裝置
橡膠
電池
唱針
保齡球
數位相機
打噴嚏
第四集：無論身在何方，ＧＰＳ都能幫你找到你的位置。是什麼給了ＧＰＳ強大的能力？首先是驚人的三十顆衛星組成網路，與你的手機或者汽車溝通。至少需要三顆衛星運算與你的距離，才能找出準確的位置。龍捲風很可怕，它們侵襲地球上特定的區域，龍捲風形成的條件是什麼？它們在大氣中跳上跳下，有些居民的住宅因此逃過一劫，為何龍捲風有奇怪的舉動？
色盲
GPS全球定位系統
龍捲風
偽裝( 保護色 )
肺臟
綠幕
消除刺青
第五集：電視遙控器發明已經很久了，它們剛問世的時候真是令人驚訝的東西，但在電視遊樂器主宰客廳的現代，WII遙控器可以與你互動、讓你運動，甚至讓你感受到遊戲中正在發生的事。WII是如何辦到的？彈簧也是個小小的互動機，按下去，它會彈回來。彈簧如何恢復原狀？在什麼情況下，它再也無法恢復原狀呢？金屬很適合做彈簧，讓我們一同探索一下金屬的原子構造。
Wii電玩控制
彈簧
風力機
高爾夫球
手榴彈
熱氣球
水耕法
第六集：虛擬實境令人著迷，你可以想像自己來到火星、回到侏儸紀時代。人類的感官有很大的部分仰賴視覺，精密的視覺科技甚至可以騙過我們的身體。一同來了解眼睛的構造，這些構造負責哪些功能，使得眼睛成為最驚人的照相機。我們感覺到的「熱」，其實是空氣或東西之中分子彼此撞擊的動能產生的，這使得測量溫度是件很困難的事情。溫度計如何成功發明出來？為何溫度有不同的單位？
虛擬實境
眼球
溫度計
吉他琴弦
拉鏈
核能
花卉
第七集：我們都知道人一生花三分之一的時間睡覺，有沒有人計算過我們一生花多少時間哭呢？哭泣使九成的人感覺舒服一點，女性一年平均哭47次，男性只有七次。五分之一的哭泣持續半小時以上，一成左右的哭泣會超過一小時。哭泣很重要，任何無法紓解的負面情緒都會造成大腦損傷。細菌藏在沒有生命的物體上，活得比病毒還要久。直接接觸與空氣都會造成感染。為了遏止它們，保持東西表面的乾爽是訣竅。
季節
小喇叭
哭泣
火柴
爆米花
細菌
販賣機
第八集：鋼琴其實靠弦發出聲音，鋼琴是弦樂器這件事可能令你驚訝，正確來說，鋼琴是藉著敲打弦來發聲。讓我們打開鋼琴的殼子來看看這許多小槌子長什麼樣，裡面有哪些幫助鋼琴發聲的東西。防曬乳裡頭有什麼東西可以對抗陽光？它其實就像一般的紗窗，只是這些反射光的粒子：氧化鋅與氧化鈦，小到我們看不見；至於各種有機物質吸收紫外線輻射，把它們當作熱能釋放。
鋼琴
防曬劑
牙套
鎖和鑰匙
滅火器
真空吸塵器
反射
第九集：收音機看似普通，其實理頭的原理很有意思。其實收音機只是個接收器，發射機傳送無線電波，透過空氣，尋找到傳輸範圍內接收器。至於聲音的訊號本身有兩種編碼，AM是調幅，FM是調頻，調諧器能幫助收音機鎖定電台。老爺鐘的鐘擺是做什麼用的？物理學家伽利略發現，擺動的東西搖擺一回，需要的時間永遠相同，無論繩子多長、物體多重。所以鐘擺調節齒輪的速度，使老爺鐘裡所有的機械以簡單規律的方式運動。
收音機
流汗
鐘擺時鐘
飛機機翼
爆竹
風箏
止痛劑
第十集：貓的鬍鬚也是一種毛，它們比貓毛更剛硬、更長、更深入身體。它們很容易震動，刺激毛囊裡的神經。貓利用牠的鬚確認牠能進入一個洞裡而不會被卡住。所以剪掉貓鬚會使牠沒有安全感，不應該動它們。搔癢很奇怪，它刺激我們笑，但我們似乎無法搔自己的癢。搔癢啟動大腦的羅氏島蓋，它控制人體的一些本能行為。下次被搔癢時，把手放在對方的手上，當大腦能預知搔癢者的動作時，就能防止羅氏島蓋起反應了。
鬍鬚
遙控器
搔癢
魚菜共生
味蕾
潮汐
水泥
第十一集：微波爐不需要用火加熱，它自己不會變得高溫，塑膠與玻璃在它裡面不會有事，它究竟如何使食物熱呢？微波爐的無線電波刺激食物裡的水分子，水分子振動會產生熱。它使東西熟的能力比烤箱更快，因為傳統的熱力必須從食物表面緩慢地向內移動。碳酸水是將高壓二氧化碳溶解的水，當壓力減輕或溫度變高，氣會開始從飲料裡冒出來。碳酸飲料有些好處，為有膽結石傾向的人提升消化，也要小心它會使酒精吸收的速度快，惡化腸躁症。
微波爐
麥克風
碳酸水 ( 氣泡水 )
公制
防彈背心
藍牙
無人機
第十二集：看得懂雲的人可以跟新聞氣象一樣準確地預測天氣。首先，雲依照形成的高度，有高，中，低三種。雲越高越寒冷，由冰晶組成，它們呈現卷雲狀。中層的雲有水滴也有冰晶，低雲由水滴構成。積雲可以長得非常高，從低層堆積到高層。太陽光是由不同波長光合成的，當陽光進到空氣中的雨滴時，光線被分解成很多色彩，然後光從雨滴背後反射，從它原來進入的方向出來，這就變成我們熟悉的彩虹。
雲
睡眠
太陽能面板
彩虹
鋁和鋼
火箭
冷氣機
第十三集：同樣都是藉著光盤來讀取，藍光光碟可以儲存比ＤＶＤ多六倍的資訊，那是因為ＤＶＤ用的是紅雷射。雖然紅雷射已經比ＣＤ用的光波長短很多了，藍雷射的波長卻更短，可以寫入更細小、更多資訊。在拿鐵咖啡上做出圖案其實很難，濃縮咖啡和牛奶都需要某些條件：乳脂、奶泡、熱咖啡，它們都會隨著冷卻降低品質。牛奶的白泡沫倒入時，碰到咖啡的紅色或棕色表面，必須恰好，圖案才會成功出現。
藍光光碟
拿鐵藝術
羽毛
洗髮精
發粉和酵母
去漬劑
記憶泡棉床墊
</t>
  </si>
  <si>
    <t>https://youtu.be/08yjb63Pe5M</t>
  </si>
  <si>
    <t>科普</t>
  </si>
  <si>
    <t>學習島-玩科學(動畫)
1.滾大石(斜面,楔形) Rolling Stones
2.翹翹板的世界(槓桿原理) A See Saw World
3.幫長毛象洗澡(轉盤和轉軸) Take a Mammoth to Water
4.歡樂園遊會(傳動帶和齒輪) Fun at The Fair
5.彆腳騎士(螺旋原理) A Knight's Tale
6.擠象奶大挑戰(滑輪原理) Pulleys
7.牧草島風波(浮力原理) Life on the Water
8.吸鐵大作戰(磁性原理) Stuck in the Mud
9.蒸汽妙用多(蒸汽原理) A Head Full of Steam
10.沈下去的怪船(浮力原理) That Sinking Feeling
11.長毛象送披薩(引擎原理) Engine Trouble
12.長毛象救火隊(泵浦原理) On Squeezing Mammoths
13.飛天長毛象(飛行原理) Oh for the Wings of the Mammoth!!
14.彩虹的彼端(光線原理) Somewhere over the Mammoths
15.山的那一頭(熱氣球原理) The Far Side
16.長毛象熱水器(熱原理) Heating
17.長毛象的聲音(聲音原理) The Sound of a Mammoth
18.冠軍相片(影像原理) Images
19.長毛象島的酷夏(冷卻原理) Cooling
20.長毛象快遞車(摩擦原理) Hot Wheels
21.椰子災難(彈力原理) Coconut Crumble
22.長毛象音樂會(音樂發聲原理) Take it to the Bridge
23.布大嬸的戒指(壓力原理) She Wears My Ring
24.觸電(電力原理) Shocking
25.長毛象旅館(感應器原理) Sensor &amp; Sensorbility
26.長毛象島的電話(通訊原理) Telecommunications</t>
  </si>
  <si>
    <t xml:space="preserve">節目介紹：
The way things work是一本著名的科普童書，法國ZED電視台根據書的內容製作了動畫片，以一隻長毛象與小島上的居民在日常生活工作中遇到的各類科研主題為背景，講解相關知識的原理。本節目情節生動有趣，而且具體演示各種機械原理，是一部備受好評的科普動畫片。
節目標題：
1.滾大石(斜面,楔形) Rolling Stones
2.翹翹板的世界(槓桿原理) A See Saw World
3.幫長毛象洗澡(轉盤和轉軸) Take a Mammoth to Water
4.歡樂園遊會(傳動帶和齒輪) Fun at The Fair
5.彆腳騎士(螺旋原理) A Knight's Tale
6.擠象奶大挑戰(滑輪原理) Pulleys
7.牧草島風波(浮力原理) Life on the Water
8.吸鐵大作戰(磁性原理) Stuck in the Mud
9.蒸汽妙用多(蒸汽原理) A Head Full of Steam
10.沈下去的怪船(浮力原理) That Sinking Feeling
11.長毛象送披薩(引擎原理) Engine Trouble
12.長毛象救火隊(泵浦原理) On Squeezing Mammoths
13.飛天長毛象(飛行原理) Oh for the Wings of the Mammoth!!
14.彩虹的彼端(光線原理) Somewhere over the Mammoths
15.山的那一頭(熱氣球原理) The Far Side
16.長毛象熱水器(熱原理) Heating
17.長毛象的聲音(聲音原理) The Sound of a Mammoth
18.冠軍相片(影像原理) Images
19.長毛象島的酷夏(冷卻原理) Cooling
20.長毛象快遞車(摩擦原理) Hot Wheels
21.椰子災難(彈力原理) Coconut Crumble
22.長毛象音樂會(音樂發聲原理) Take it to the Bridge
23.布大嬸的戒指(壓力原理) She Wears My Ring
24.觸電(電力原理) Shocking
25.長毛象旅館(感應器原理) Sensor &amp; Sensorbility
26.長毛象島的電話(通訊原理) Telecommunications
1.滾大石(斜面,楔形) Rolling Stones
為了解決長毛象進食時間橫衝直撞的混亂壅塞情況，長毛象島的居民決定為長毛象鋪一條路。但鋪路需要有碎石礫和柏油啊？他們知道把大石塊摔碎就能變成碎石礫，但問題是，怎麼做？有了碎石礫後，還要設法打開柏油的罐子，然後還要造一座橋…重重難題，如何一一解決呢？在發明家的指導下，聰明的歐麗從一條斜坡得到靈感，知道應用斜面就可以輕鬆把大石塊運上高處，由斜面組成的楔形更有許多意想不到的妙用，讓所有棘手的問題都迎刃而解了。
2.翹翹板的世界(槓桿原理) A See Saw World
島上有人舉辦長毛象比重大賽，歐麗他們想要參加，就必須先找出家中最重的長毛象來，在發明家的提醒之下，他們利用翹翹板的原理，也就是槓桿原理來幫長毛象秤重量。除了秤重之外，槓桿原理還運用在生活中的許多地方，是許多工具所運用的原理。最後，歐麗家的長毛象終於不負眾望，贏得冠軍。
3.幫長毛象洗澡(轉盤和轉軸) Take a Mammoth to Water
經過了漫長炎熱的夏天，長毛象島的象群越來越臭氣薰天，令歐麗他們難以忍受，於是決定幫家裡的長毛象洗個澡，但那可不是件輕鬆簡單的差事。光是要讓長毛象下水，就令他們費了九牛二虎之力，更不用說要如何吹乾長毛象身上的毛。在發明家的啟發之下，看島上居民如何運用轉盤和轉軸的原理來解決眼前的難題。
4.歡樂園遊會(傳動帶和齒輪) Fun at The Fair
長毛象島每年都會舉辦一次園遊會，今年也不例外，由於往年的園遊會都很枯燥無聊，因此，歐麗今年決定要把它辦得有聲有色。精彩的園遊會當然少不了新奇好玩的遊樂設施，該準備什麼好玩的遊樂設施呢？盪鞦韆太單調，轉轉樂也不怎麼有趣，但如果把二者結合呢？你能想像坐在會轉的盪鞦韆上是什麼感覺嗎？看歐麗他們如何運用傳動帶和齒輪的原理把這個天馬行空的想法落實。
5.彆腳騎士(螺旋原理) A Knight's Tale
合力建造一座新的瞭望塔，正當完工時，卻發現布大嬸被困在塔頂下不來，大夥兒急忙想辦法要解救她。這時，一位騎著長毛象、風度翩翩的騎士正好經過，看到受困的布大嬸，便想發揮騎士精神，試圖英雄救「美」。可惜試了好幾個辦法都不成功。看來，島上居民只好自己想辦法囉！最後，他們運用簡單的螺旋原理，成功地把布大嬸救下來，卻也意外發現那位騎士不為人知的一面。
6.擠象奶大挑戰(滑輪原理) Pulleys
象奶是長毛象島居民的主要乳品，但要從長毛象的身上擠奶，可不像擠牛奶那麼簡單！島上居民這次利用滑輪以及相關的應用，來幫助他們達到目的，不僅成功地擠到象奶，甚至還建立了第一條擠象奶生產線呢！
7.牧草島風波(浮力原理) Life on the Water
長毛象島上有一座湖，湖中有一座島，叫做牧草島，長久以來，象島居民會帶著長毛象到牧草島上吃草。這天，皮爾帶著他的二頭長毛象來到牧草島，沒想到通往牧草島的唯一一座橋年久失修，竟然崩塌了！為了拯救皮爾和他的長毛象，村民要設法渡過湖泊去把他們救回來。究竟他們用的是什麼辦法呢？怎麼樣才能不沈到水裡去呢？
8.吸鐵大作戰(磁性原理) Stuck in the Mud
法蘭克和皮爾在一艘擱淺的船裡發現大量鐵軌，他們便想把那些鐵軌運出來，在島上建造鐵路。但鐵軌的重量很重，即使出動長毛象也無濟於事，於是，他們想到利用磁鐵把鐵軌吸出來。雖然這次的思考方向是對的，但在實際應用上卻仍困難重重，最後在發明家、歐麗和特洛伊的幫助下，終於順利把船底的鐵軌全數取出，並且建造島上第一輛磁浮列車！
9.蒸汽妙用多(蒸汽原理) A Head Full of Steam
歐麗和特洛伊興沖沖地前往島上唯一的主題樂園「長毛象樂園」去遊玩，沒想到這個樂園一點意思也沒有，不僅遊樂設施乏味無趣，連棉花糖機也轉不出像樣的棉花糖。為了設法拯救這個遊樂園，其實應該是拯救樂園裡無聊的遊客，他們因而求助於發明家，沒想到陰錯陽差地發現利用「蒸汽」就可以解決他們的問題。
10.沈下去的怪船(浮力原理) That Sinking Feeling
往返於長毛象島和附近小島間的第一艘渡輪終於要啟航，居民們都興沖沖地想親身體驗這歷史性的一刻！不幸的是，這次的處女航超載，再加上海面風浪大的緣故，使得船上貨物全都落海。為了要把這些泡湯的貨物找回來，歐麗想出要造一艘要能沈到水底、又要能浮上水面的船。要讓船沈下去不難，但還要能浮起來才是重點所在！看聰明的歐麗如何從氣泡得到靈感，造出一艘能沈又能浮的船。
11.長毛象送披薩(引擎原理) Engine Trouble
布大嬸新開的披薩店想出一個宣傳花招，就是讓長毛象快遞披薩，30分鐘內披薩沒有送到的話，免費！雖然這個構想很好，但落實上卻大有困難，因為長毛象怎麼會找地址呢？更別提準時把披薩送到了！歐麗他們得想辦法解決這個難題，燃料引擎於是派上用場。看看他們如何利用燃料引擎，讓長毛象在30分鐘內準時送達披薩。 
12.長毛象救火隊(泵浦原理) On Squeezing Mammoths
為了應付今晚的全島烤肉大會，布大嬸要一次烤足全島村民要吃的蛋糕，但她那座可憐的烤箱卻因為不堪負荷而起火燃燒，島上的消防隊趕緊出動滅火，但一如往常地，這個任務還是失敗，島民們想利用吸水吸飽飽的長毛象來滅火，但由於長毛象不合作，因此沒有一次成功。歐麗得想個辦法解決失火的問題，也解救這群無奈的長毛象，最後，她想到利用泵浦原理。
13.飛天長毛象(飛行原理) Oh for the Wings of the Mammoth!!
布大嬸為了幫忙打理雨篷廠，找來皮爾和法蘭克幫忙送貨，沒想到，竟意外讓長毛象飛了起來！於是，島上居民開始構想如何讓長毛象飛行，以便加快送貨速度。他們運用過去發現的各種原理和發明的各種裝置，設法要讓長毛象飛起來，最後雖然沒有成功，但雨篷老闆卻善用他們的聰明構思，製造出真正的飛機。
14.彩虹的彼端(光線原理) Somewhere over the Mammoths
特洛伊為了尋找彩虹彼端的金寶罐而到處奔波，其他村民則急著找他，想告訴他這只是個美麗的傳說。過程中，村民們學到了光線行進的原理，因而發明雙筒望遠鏡。而後，不死心的特洛伊又在發明家家裡的某個角落、發現一樣閃閃發光、不知名的東西，他更認定那就是傳說中的金寶罐。究竟是不是真有金寶罐呢？
15.山的那一頭(熱氣球原理) The Far Side
一個無聊的午後，村民們決定出發前往遠方那座山的彼端去探險，誰知道才到半路，長毛象就因為懼高症而被困在山頭。歐麗和法蘭克回來找發明家求救，發明家建議他們利用熱氣球去把長毛象救回來，最後卻因為無法控制熱氣球的飛行方向，連皮爾和法蘭克都被困在另一座山裡。發明家只好想辦法造一台可以控制方向的熱氣球，也就是飛船，才能解救困在山裡的長毛象和村民。
16.長毛象熱水器(熱原理) Heating
長毛象島今年的冬天非常寒冷，連水管都結冰了。發明家為了想洗個舒服的熱水澡而到布大嬸家借淋浴設備，他發現島上居民利用長毛象來當作熱水蓮蓬頭。不僅如此，連熨衣服、暖床、三溫暖都是利用長毛象的體溫。可是，有件事是長毛象也派不上用場的，就是要讓熱湯保溫，總不能把湯放在象鼻裡吧！於是，發明家教村民一個聰明的辦法，就是利用真空保溫瓶。
17.長毛象的聲音(聲音原理) The Sound of a Mammoth
鮮嫩的牧草和樹葉是長毛象的最愛 但這些食物生長的速度 卻遠不及長毛象消耗它們的速度 於是 島上居民每年都要帶著長毛象穿越蜿蜒的山谷 前往另一座山那頭的豐美牧草地 但今年 長毛象群卻在途中受到驚嚇 意外在山谷間迷路 為了找回失散的長毛象 居民想出利用麥克風來召集象群的辦法 
18.冠軍相片(影像原理) Images
長毛象島每年都會舉辦一場高爾夫球比賽 優勝者可以獲得皮爾為他們畫的畫像 然而 皮爾作畫的速度實在太慢了 甚至連幾年前的畫都還沒完成 於是 發行家和歐麗為了解決這個問題 便發明了島上第一台相機 解決了這個懸宕已久的問題
19.長毛象島的酷夏(冷卻原理) Cooling
在某個酷熱的日子裡，長毛象島的居民個個熱到發昏，本來想要到河裡去消消暑氣，誰知道整條河都已經被長毛象先佔據一如往常地，歐麗一遇到問題就會想辦法解決，這次她想到的辦法是風扇，風扇不夠看，再來台冰箱，但是人總不能躲進冰箱避暑吧最後，他們想出了酷夏的消暑良方…冷氣
20.長毛象快遞車(摩擦原理) Hot Wheels
歐麗和特洛伊趁著暑假到郵局打工，幫忙送信他們駕著長毛象拉的貨車，挨家挨戶去送信，可是每到下坡，他們的小貨車總是停不下來，這實在非常危險，因此，發明家幫他們在車上安裝煞車，以便需要時可以隨時停車但即使有了煞車，在某些情況中還是很危險，例如，車速太快的時候，或是緊急煞車的時候，因此他們知道，即使是有靈敏的煞車，行車速度還是不能太快
21.椰子災難(彈力原理) Coconut Crumble
島上居民從傳統採收椰子的過程中，意外發現彈力的作用。於是，他們便利用彈力發明運送和集中椰子的工具。這時，島上椰子交易所交付一份大訂單，要在一天內交運800公斤的椰子，這可把歐麗他們忙壞了，又要採收椰子、又要製造能承重的大磅秤、又要設法保護椰子在運送過程完好無缺…看看這回他們如何運用彈力原理來解決眼前的問題吧！
22.長毛象音樂會(音樂發聲原理) Take it to the Bridge
發明家第一次應邀參加長毛象島的音樂會。島上居民的「盛裝打扮」令他大吃一驚，頭盔、護膝、護腕…這簡直是要去打橄欖球。等到音樂會開始沒多久，他終於知道為什麼大家要如此打扮了！原來，這又是長毛象島的另一項特色，也是長毛象的另一個傑作！
23.布大嬸的戒指(壓力原理) She Wears My Ring
特洛伊在洗碗時，不小心把布大嬸的結婚戒指掉進水槽的排水管裡，他要趁布大嬸發現這件事之前，趕緊把戒指找回來，否則事情就不妙了。於是，發明家教他們利用「壓力原理」來解決這次的問題，經過一番折騰之後，終於找回了布大嬸心愛的戒指。
24.觸電(電力原理) Shocking
發明家偶然發現長毛象島上的檸檬巨大無比，不僅如此，島上居民採收檸檬的方式也與眾不同。為了採收這些巨無霸檸檬，居民必須騎乘長毛象，用叉子把檸檬一顆一顆地刺下來。但檸檬的外皮太硬，用木叉常常會折斷，於是，法蘭克製作了堅固、不易斷金屬叉，然而，使用金屬叉卻讓特洛伊意外觸電！到底村民要如何利用電力，按時把檸檬都採收完畢呢？
25.長毛象旅館(感應器原理) Sensor &amp; Sensorbility
本集介紹偵測感應器，以防盜警鈴為例，利用一種稱為微波的隱形光，如果微波碰到移動的物體，它的波型或是頻率就會改變，偵測器就會發出警報聲。
煙霧警報器能感應到煙霧的細小粒子，在起火前發出警報，偵測方式有兩種，一種是利用特殊光束和感應器， 另一種稱為離子偵測器。
大部分的金屬偵測器的原理都一樣，藉由一系列的快速電磁脈衝偵測金屬物體。
26.長毛象島的電話(通訊原理) Telecommunications
麥克風產生電子訊號，藉由擴大器推送訊號電流，經由放大增幅器驅動揚聲器， 將訊號轉換回原來的聲音。
當你撥打對方的電話號碼時，電話交換器經過自動交換系統就會自動撥號給你想要通話的人。
雷射產生的光束利用光纖系統發射出去，光束將音訊傳至光感應器， 光感應器轉譯訊號送到各個影音擴大器。
</t>
  </si>
  <si>
    <t>https://www.youtube.com/watch?v=jY3afvzZSLA&amp;feature=youtu.be</t>
  </si>
  <si>
    <t>你知道嗎？(探討世界之最)
DO YOU KNOW THAT?</t>
  </si>
  <si>
    <t xml:space="preserve">是哪一位高爾夫球選手，在球賽史上最快致富呢？唯一在外太空看得到的人類建築，是哪一座呢？只不過是一大片冷凍的石塊，美國政府卻願意花七百二十萬美元買下它，為什麼？要去哪才能看到神祕的巨大烏賊？如果你喜歡這些丟給你的問題，而且很想知道答案，「你知道嗎？」是最好的選擇！■最致命的是什麼 ■  最深的是什麼 ■  最貴的是什麼 ■ 最快速的是什麼 ■  史上第一次 ■  最重的 ■  最長的 ■  最高的 ■  最年老的 ■  最稀有 ■  最小的 ■  最成功 ■  最巨大 </t>
  </si>
  <si>
    <t>奇妙科學
BIZARRE SCIENCE</t>
  </si>
  <si>
    <t xml:space="preserve">每天世界上都有奇妙的現象發生，顛覆傳統科學想法。本系列透過有趣的實驗，探索特殊，卻又常見的現象，背後的奇妙科學原理。■  大猩猩：人類視覺的錯漏 ■  落水孔：地球的偏移力 ■  轉圈圈：人體的平衡 ■  下雨了！ ■ 太空訓練護目鏡 ■  土司麵包 ■  藥物影響 ■ 太棒了 ■  夢境 ■  沖澡 ■  佇列 ■  臉龐 </t>
  </si>
  <si>
    <t>它們怎麼做出來的？(科學好好玩) 
HOW DID THEY MAKE THAT</t>
  </si>
  <si>
    <t xml:space="preserve">你可曾疑惑，圍繞著我們生活的物品，是怎麼做出來的呢？本片帶領你一遊高牆後面的工業，手工與科技世界，發掘我們每天熟知的東西，背後的真相。本系列結合有趣的影像，音樂，與描述，所有觀眾肯定會大為驚奇。■  如何做錢幣 ■  浪漫的蠟燭 ■  玻璃彈珠 ■  洋芋片 ■  汽車 ■  生日蛋糕 ■  電力 ■  如何蓋王室屋頂 </t>
  </si>
  <si>
    <t>https://youtu.be/L_4YRIhfGeA</t>
  </si>
  <si>
    <t xml:space="preserve">什麼是鑑識科學？What is  Forensic Science  </t>
  </si>
  <si>
    <t>「鑑識學」或「鑑識科學」是指利用科學幫助破解犯罪。不要相信電視犯罪調查節目，它們是神話，太簡單了。電視和電影跟真實的鑑識科學有什麼不同?本節目要介紹鑑識科學中心的狀況，讓大家了解真正的鑑識科學。</t>
  </si>
  <si>
    <t>https://www.youtube.com/watch?v=Ur3j8Y5Q4cE&amp;list=PLlb-LMuR2fCsxGOHh9U8kxLZIr6nN2WIy</t>
  </si>
  <si>
    <t xml:space="preserve">鑑識科學 : 從犯罪現場到法庭 Forensic Science in Action : From Crime Scene to Courtroom  </t>
  </si>
  <si>
    <t>本節目介紹如何封鎖犯罪現場、搜索現場、蒐集證據以及拍攝現場等很多的工作方式與遵守原則。把證據交給鑑識實驗室檢查，由鑑識實驗室科學家負責採集各種樣本，送交法院做為破案的證據。</t>
  </si>
  <si>
    <t>https://www.youtube.com/watch?v=xpBpNzoPZdQ&amp;list=PLlb-LMuR2fCsxGOHh9U8kxLZIr6nN2WIy</t>
  </si>
  <si>
    <t>職安</t>
  </si>
  <si>
    <t>高年級學生科學實驗室安全教育 Safety in Senior Science Lab</t>
  </si>
  <si>
    <t>在學校實驗室裡常常會發生意外，最普遍的火災、燒燙傷、化學灼傷、玻璃割傷、 吸收有毒化學物質以及毒氣。有些意外會留下永久性的傷害。老師和學生都有責任。如何確保實驗室的安全，請看本節目。</t>
  </si>
  <si>
    <t>https://www.youtube.com/watch?v=ash77d3FOCs&amp;list=PLlb-LMuR2fCsxGOHh9U8kxLZIr6nN2WIy</t>
  </si>
  <si>
    <t>歷史上最偉大的科學家 The Great Scientists
1 , 亞里斯多德( BC 384 – BC 322 )
2 , 伽利略(1564–1642)
3 , 牛頓( 1642 – 1727 )
4 , 達爾文( 1809 – 1882 )
5 , 愛因斯坦(1879–1955)</t>
  </si>
  <si>
    <t xml:space="preserve">本系列節目是由英國牛津大學科學史教授阿倫查普曼博士彙整編輯，用幽默和娛樂手法，有系統的把全球科學史上對後世最偉大、最具有影響力的五位科學家的生活、學說、理論和成就，用卡通動畫和戲劇方式呈現給觀眾，是非常值得一看的寓教於樂的節目，詳細介紹亞里斯多德、伽利略、牛頓、達爾文以及愛因斯坦的學理和創意。
1 , 亞里斯多德( BC 384 – BC 322 )
亞里斯多德是最早的科學家 , 他的思想在兩千年後依然能引起共鳴 , 有些到現在都還影響著我們 . 他對各種動物的觀察奠定了現代的生物科學和動物科學的根基 . 亞里斯多德相信大自然萬物都是由四種原素組合而成 , 泥土 , 水 , 空氣和火 . 第五原素讓亞里斯多德的理論更加完整 , 在許多方面來說亞里斯多德可算是第一位科學家 . 他也是第一位發現宇宙萬物有運行邏輯的人 , 更重要的是他發現人類的智慧可以理解這個邏輯 , 沒有他這種精闢的見解 , 就不會有今日的科學 .
2 , 伽利略(1564–1642)
伽利略是近代物理學之父,就是驗證亞里斯多德理論的人,但他也同時挑戰了當時那些大學及科學思考所依據的基礎.他是個直言不諱的批評者,為了驗證亞里斯多德的理論 , 伽利略開始進行一系列巧妙的實驗.決定物體向下的加速度 , 不是物體的重量 , 而是被牛頓定義為「引力」的一種外力 . 換句話說：亞里斯多德搞錯了！
伽利略是文藝復興時期追隨達文西的眾多發明家之一 , 而伽利略發明了「望遠鏡」, 他是第一位證明儀器對於科學非常重要的人 , 他使用的最重要儀器就是望遠鏡 , 因為它澈底改變了人類的宇宙觀 .
3 , 牛頓( 1642 – 1727 )
牛頓是一位優秀的數學家、聖經學者、天文學家 , 也是發明家 . 但是他對科學最偉大的貢獻是他發現了一套論述整個宇宙的通用法則 . 牛頓最著名的貢獻就是發現重力 , 不過他最早的偉大發現是另一個物理學的基礎問題 - 光的本質 , 甚至還發明了微積分定理 . 
一顆蘋果激起了牛頓最纖細的靈感 , (蘋果的探索) 牛頓發現 "地心引力"和「萬有引力定律」以及牛頓著名的運動三大定律
哈雷與牛頓一起研究彗星軌道 , 發現了「哈雷慧星」 . 他成為現代科學最偉大的代表性人物之
4 , 達爾文( 1809 – 1882 )
達爾文是自然歷史學家 , 也是大自然的觀察家 , 他創造了史上最具爭議的學說 . 達爾文提出著名的進化論前人類是如何看待這個世界 ? 兩千多年來 ,生命本質的科學理論 , 是以古希臘哲學家亞里斯多德的概念為基礎 , 他觀察動物得出的結論是 , 物種是不會改變的 , 他把這個機制稱為 ” 物競天擇 “ , 究竟什麼是物競天擇 ? 這就是適者生存的核心概念 .(適者生存) (物種起源) 達爾文徹底改變了我們對生命的看法 , 沒有達爾文的學說現在就不會有遺傳學 .
5 , 愛因斯坦(1879–1955)
愛因斯坦是第一位以更宏觀的角度來看待整個宇宙的人 , 他發現的事實 , 驚人的程度 , 超乎他的想像 , 尤其是 , 在他死後近五十年 , 愛因斯坦的想法 , 仍是科學界最熱門的研究課題 , 他深奧的理論還被應用在導航系統 , 包括搭飛機、看電視和手機 . 愛因斯坦發表了三篇論文 , 第一篇論文探討光的本質 , 第二篇論文證明原子的存在 , 而第三篇就是狹義相對論 , 這篇論文改變了我們對整個宇宙的認知 , 愛因斯坦推翻空間和時間是固定的觀念 , 提出"光速恆定"的想法 . 
愛因斯坦在科學史上最有名的公式 “ E=mc2“ , 簡單來說，這個方程式告訴你 , 能量等於質量乘上光速的平方 , 這到底是什麼意思 ? 
什麼是廣義相對論和證實廣義相對論 ? 他終其一生都投入"統一場論"來解釋大自然的所有力量 . </t>
  </si>
  <si>
    <t>https://youtu.be/En7oZmKLrEE</t>
  </si>
  <si>
    <t>生活科學—大科學、小原理 Backyard Science</t>
  </si>
  <si>
    <t>依據DK科學叢書“Backyard Science”攝製，最佳的科普視訊教材。
由澳洲Beyond 與Penguin TV聯合製作，是一套充滿趣味與教育性的節目，適合6~18歲的兒童和青少年，把科學理論從實驗室帶到真實的世界裡，澳洲電視台教育節目收視第一。
拍攝手法生動活潑，適合兒童與兒童，學生與學生，師生或親子之間的切磋與互動，在過程中驗證科學的原理，不但有趣而且可以在日常生活中運用，每一段節目都由孩子們用最簡單的方法去創作，讓他們更瞭解身邊的世界充滿了有趣，簡單，活生生又實用的科學道理。激勵他們更加渴望追求新知識。孩子們有許多的『How？』和『Why？』，本節目把日常生活中常見的事物和情況，提出完整的解說，為您揭開神奇的“生活科學“。
第一集：製造保特瓶火箭，解開糾纏的繩結，製作指北針，逃出地心引力，髒水變清水……
第二集：成為超級偵探，製作渦輪發電機，氣球太空梭，偵察犯罪線索，音波振動………
第三集：腐爛是什麼？極地如何生活？神奇的圓柱體，不會壞的蘋果，牛頓的第一定律………
第四集：如何清除油污？如何顯現表面張力？潛水艇如何浮沉？如何辦認可樂？虹吸效應…………
第五集：夏天如何保持涼爽？風速如何測量？旋轉的挑戰，製作氣候觀測所，種子怎麼發芽？
第六集：水的酸鹼測試，製造噴氣船，土製熱水系統，酸雨的化學反應，磨菇的孢子………
第七集：風箏如何升空？怎麼挑選大蘋果？手指怎麼電擊？牛奶怎麼會變質？水中製造氧氣…………
第八集：不用冰箱做冰淇淋，病菌在空中如何傳播？永遠會彈回來的球。如何找到午餐？………
第九集：自已做奶油。製造螺旋槳，小手指舉重物，了解視覺測驗，膝蓋的神經反應………
第十集：揭開睡釘床的祕密，棉花糖為什麼膨鬆？用舊報紙造房子，製造飛機的浮力…………
第十一集：如何讓蛇跳舞？紙會漏水嗎？銅板在杯子上跳舞，茶杯消失了，關節為什麼會有聲音？………
第十二集：杯子掉下來不會破，自製好吃的冰糖，冰塊如何變冰雕？如何做化石？在水中保持乾燥……………
第十三集：地下魔術師—蚯蚓，酵母菌讓氣球爆炸，用紙片打斷木棍，冰山為何浮在海上？蛋如何分辨好壞？
第十四集：用水管吹出音樂，怎麼學母雞叫？做一個賽跑的甲蟲，訓練超級球員，光線會彎曲？……………
第十五集：自製雲霄飛車，自製照像機，變型的塑膠杯，會飛的雞蛋盒，心跳會自動加速。
第十六集：用假花騙蝴蝶。飛蛋如何落地不破？自製拼圖遊戲，如何去除奶油污漬？控製降落傘的速度。
第十七集：自己作電影，你的力氣有多大？動物如何隱身？如何分辨雞蛋是生的或熟的？
第十八集：馬鈴薯的滲透試驗，改變房間的光源和氣氛，聲波的振動。製造跨海大僑，神奇的泥漿。
第十九集：果凍的味道，空氣有重量嗎？用橡皮筋彈搖滾樂，用水力搬運重物，高速旋轉的彈珠。
第二十集：路道的摩擦力，氣球為什麼吹不大？自己種蔬菜，露營時沒水怎麼辦？泡泡的力氣很大。 
第二十一集：自己做流沙陷阱，如何讓物體消失？自己做鹽，自製超級飛盤，針插氣球為什麼不破？
第二十二集：追蹤壞人的腳印，肥皂泡的色彩，製造迷你溫室，會發酵的酵母菌，貓眼會發光嗎？
第二十三集：如何預測天氣？製造活動捕蟲器，找回丟掉的鑰匙，水和油的比重問題，簡單的心電感應法。
第二十四集：星星的奧秘，如何清除大油污？如何用水轉動渦輪機？在地基上如何蓋房子？自製溫度控製器。
第二十五集：自製傳真機，磁鐵可以當成動力，吹個世界最大的泡泡，用鐵鎚表演奇妙的平衡，為什麼會噴口水？
第二十六集：紙飛機飛上天，吸管為什麼吸不動？打雷閃電時怎麼辦？變速齒輪與腳踏車，鯨魚呼吸和噴水。</t>
  </si>
  <si>
    <t>第一集：製造保特瓶火箭
https://www.youtube.com/watch?v=C9C0UGn1UMo&amp;list=PLlb-LMuR2fCsxGOHh9U8kxLZIr6nN2WIy</t>
  </si>
  <si>
    <t>未來的戰爭機器 Future Fighting Machines</t>
  </si>
  <si>
    <t>士兵的雷射光偵蒐配備，多功能坦克，為特定任務設計的電腦軟體，單兵防護盔甲，雷射自動測距武器，可穿戴式電腦裝置，無人駕駛的戰鬥機，熱能導引飛彈，視訊操控武器，顯微機器人，全方位自動攻擊機，智慧型戰鬥服裝，這些都是可以想見在未來戰場上，將會遭遇或使用的戰爭利器。
本節目展現軍事專家和科學家們的構想，在研製中或測試中的許多設計與裝備，有噴射戰鬥機、坦克、戰艦、潛艇、飛彈、重武器、輕兵器、高科技單兵裝備、電腦軟硬體，,它們只有一個目的就是打擊更精準、更有效，殺傷力和破壞力更強大，裝備和人員更堅固、更安全。
本節目令您目瞪口呆，無法想像，這樣發展下去，士兵在戰場上還有什麼作用呢？無論潛藏地底或海底多麼堅固的碉堡，也如同腐木，被輕易的粉碎。
1史上最強的戰鬥噴射機，未來的無人迷你潛水艇，重型坦克為何輕易地就被摧毀 ？
2 . 攻擊直昇機的比較，歐洲發展中的戰鬥機，探索過去，現在和未來的地對地攻擊飛彈。
3 .21世紀單兵高科技裝備，如何摧毀地底的混凝土堡壘，阿帕契戰鬥直昇機。
4 .如何贏得卓越的空中優勢，未來步兵的補給方式，如何防阻彈道飛彈。
5 .巨型航空母艦的補給，修護和聯合作戰，讓步兵消失的迷彩裝備以及會飛行的步兵。
6 .美國最兇猛的攻擊戰鬥機F-15E，水陸兩棲攻擊艇，海軍飛彈與重武器。
7 .危險的未來城市遭遇戰，世界最大的航空母艦，攻擊直昇機如何重創目標。
8 .世界最大的無人間諜飛機，海底魚雷和環球之鷹，高科技的榴彈砲。
9 .狙擊手的駭人裝備，最大的空中運輸機，最先進的空中狙擊機。
10 .英國最新重裝甲挑戰者2號，世界最可怕的坑道戰，殺傷力強大的顯微武器。
11 .法國最敏銳的戰鬥機，奇妙的高速戰艦，未來的高科技反雷達隱形裝置。
12 .21世紀英國引領摧毀戰力的風潮，能偷襲潛艇的曲向魚雷，無法察覺的奇襲火力。
13 .未來戰爭的思考方向，英國最新的改良步槍SA80A2，可怕的核武是世界末日的決戰點？ 
14 .美國最新的水陸兩棲攻擊運輸車，老美的武力能夠拯救世界？誰才擁有最先進的武器 ？
15 .最後，介紹世界軍備發展中最可怕的摧毀武力以及如何應付21世紀的未來戰爭。</t>
  </si>
  <si>
    <t>https://youtu.be/Ccv0FEFO4Z0</t>
  </si>
  <si>
    <t xml:space="preserve">科學探究的步驟、技巧和行動 Scientific Inquiring: steps, skills and Actions </t>
  </si>
  <si>
    <t xml:space="preserve">什麼是科學？如何探究科學？從精密的觀察理論，然後產生疑問，再提出假設，進行實驗，分柝結果並作修正，最後才形成科學理論，用正確方法去探究真理，人人都能成為科學家。 </t>
  </si>
  <si>
    <t>https://www.youtube.com/watch?v=8bNjalUia9c&amp;list=PLlb-LMuR2fCsxGOHh9U8kxLZIr6nN2WIy</t>
  </si>
  <si>
    <t>自然科學小博士——小朋友的為什麼Tell Me Why</t>
  </si>
  <si>
    <t>本影片取材自阿奇迪里歐的著作 
為什麼土星會有圓環？雲為什麼有各種型態？章魚是怎麼移動？花是如何生長？老虎為什麼有斑紋？告訴我為什麼？是一套自然科學百科全書，可以解答孩子的問題。
第1集：宇宙大觀-宇宙究竟有多大？目前只知銀河系是數以萬計的星體所組成，宇宙如何形成的？何謂地心引力，都將於此獲得舒解。
第2集：氣象大觀-何謂四季？又是什麼令氣候改變？春夏秋冬是怎麼形成的，為什麼夏天較熱，彩虹又是如何形成的呢？........
第3集：植物大觀-地球上的植物始自何時？什麼是單細胞植物，植物如何獲取食物!何謂種子？.....
第4集：肥料與沙的奧秘-土壤是如何形成的，而沙是由什麼組成的，什麼是腐蝕？什麼叫化石？.....
第5集：昆蟲世界-世界上充斥著許多昆蟲，究竟什麼叫做昆蟲？有多少種類的昆蟲？昆蟲也會呼吸嗎？......
第6集：美國開拓史-維京人曾到美國嗎？蘇聯怎麼把阿拉斯加賣掉的，美國的國旗代表什麼意義.....
第7集：生命的軌跡-什麼是動物？動物有什麼特徵？動物又是如何適應環境的考驗呢？....
第8集：鳥類奇觀-鳥類是怎麼飛翔的？牠們為什麼能飛？雁為什麼在飛行時有一定的隊形？......
第9集：哺乳動物奇譚-哺乳動物是自然界中最高等的動物，其中有最大的鯨魚，及最小的鼠類.......
第10集：狗類大展-狗會作白日夢嗎？狗有分辨顏色的能力嗎？狗為何喜歡將骨頭埋起來？....
第11集：魚類大全-始祖魚長的什麼樣子，魚類是怎麼呼吸的，有電子魚嗎？鯊魚如何進食......
第12集：史前動物傳奇-縱觀整個史前時期各種史前的動物，草食性的肉食性的動物競相出場在大自然....
笫13集：健康的身體-人的身體是一座構造極為精密的科技實體，大腦負責思維的運作........
第14集：醫生小教室-皮膚是什麼？牠有什麼作用？骨架的功能又是什麼？骨骼是由什麼組織所形成？....
第15集：醫藥寶典-細菌幾乎是無所不在的，什麼是病原體？人為什麼會頭痛？感覺又是如何發生的？.....
第16集：運動與遊戲-運動起源於何時？奧林匹克運動會又是何時開時的？球類是誰發明的？.....
第17集：聲音與能源-科學是如何肇始的，為什麼會有生物學、植物學、地球學等專門的科學......
第18集：萬物之初-人類的文明是如何締造的？而城市是如何興起的？家是何時才開始的？…
第19集：我愛飛行-人類自古以來就響往和鳥類一般能自由自在的飛行，因此處的研發、改良...
笫20集：工作百寶箱-望遠鏡是如何將景物拉近，讓我們能清楚的瞧見遠方的事物.....
第21集：奇風異俗大觀-聖誕樹為什麼在聖誕節的時候用來裝飾？什麼時候人們開始握手？.....
第22集：神奇的電-電是什麼？由誰發明的？什麼是轉換器？什麼又是絕緣體？赫茲是什麼？
第23集：時間的寶藏-日曆是何時發明使用的，而月份又是如何命名的？何謂日光節約時間？....
第24集：地理雜誌-地圖與地球儀是用來做什麼的？地圖上的顏色有何作用？....</t>
  </si>
  <si>
    <t>不可思議的現象（科學奇聞）Strange Science
第一集〝奇異現象〞 Bizarre Phenomena 
第二集〝神祕地帶〞 Weird Places
第三集〝不平凡的人體〞 Unusual People
第四集〝神祕的天空〞 Mysterious Skies
第五集〝奇特的聲音〞 Odd Sounds</t>
  </si>
  <si>
    <t>用現代科技專業技術結合科學蒐證專家共同分析，還無法解釋的真實現象。
〝科學奇聞〞揭開宇宙間各種異象之謎，內容包含了奇異現象，神祕地帶，不平凡的人體，神祕的天空，奇特的聲音……等。
本節目採用拍攝實景結合動畫卡通表現，並充分運用檔案資料及現代科技專業技術，與科學蒐證專家共同完成。使觀眾瞭解本節目裡所呈現的種種怪異現象的背景，及無法解釋的真實現象。〝科學奇聞〞影片全套五集，每集五十分鐘，揭示每一個奇異現象的謎題，但是經過科學家們觀察、研究之後，卻發現它們的存在是一項無解的挑戰。
第一集〝奇異現象〞 Bizarre Phenomena 
● 杜林教堂的壽衣（耶穌的裹屍布）● 加拿大湖的尼斯水怪（生物）● 革命性的新能源● 科學家能預測誰是罪犯● 〝隔空治病〞診斷患者的醫療及病理狀況
第二集〝神祕地帶〞 Weird Places
● 神祕的古石陣● 加州能預測地震的泉水● 盧底斯能治病的湖水● 傾斜小屋的神祕磁力● 非洲會爆炸的湖
第三集〝不平凡的人體〞 Unusual People
● 人體會突然著火自焚● 重殘的藝術家● 女人身上出現基督的聖痕● 空手可以點燃物品● 通靈人
第四集〝神祕的天空〞 Mysterious Skies
● 天空飛過的不明飛行物● 月球如何形成的● 自然界驚人的閃電● 地球上的外星隕石● 壯觀的彩虹及海市蜃樓
第五集〝奇特的聲音〞 Odd Sounds
● 瑪麗皇后號甲板上的鬼魂● 世界上最吵鬧的沙聲● 囈語、神的語言● 不可思議的鳴石● 〝塔斯城〞的嗡嗡聲</t>
  </si>
  <si>
    <t>二十世紀科學成就Century of Discoveries 
第一集攸關生死（上） Matters of Life and Death
第二集攸關生死（下） Matters of Life and Death
第三集宇宙的奧祕（上） Mysteries of the Universe
第四集宇宙的奧祕（下） Mysteries of the Universe
第五集研究人類（上） In Search of Ourselves
第六集研究人類（下） In Search of Ourselves
第七集更大、更好、更快（上） Bigger, Better, Faster
第八集更大、更好、更快（下） Bigger, Better, Faster
第九集源起（上） Origins
第十集源起（下） Origins</t>
  </si>
  <si>
    <t>本片描述二十世紀人類在科學技能上的卓越成就，從西元1900年至1999年止，主持人查理‧奧斯古帶領觀眾穿越這100年的時空，結合珍貴的歷史紀錄片，人物訪談及卡通3D動畫解說，將本世紀的重大科學成果真實地一一呈現。
〝二十世紀科學成就〞全套十集，每集六十分鐘。邁入二十一世紀的此時，我們都應該瞭解過去這100年來的科技成果，這些基礎將引領我們跨向新世紀。
第一集攸關生死（上） Matters of Life and Death
瘟疫，糙皮症，糖尿病，盤尼西林。
第二集攸關生死（下） Matters of Life and Death
心臟手術，器官移植，癌症，現代醫學演繹。追隨二十世紀醫葯科技的發展腳步，從1900年說起一直到革命性的心臟手術及人體器官移植。
第三集宇宙的奧祕（上） Mysteries of the Universe
宇宙新視野，新興物理學，物質的原始狀態。
第四集宇宙的奧祕（下） Mysteries of the Universe
探索宇宙深處，宇宙大爆炸論，宇宙新疆界。量子定律，相對論，核能和宇宙進化的脈絡，本片帶領觀眾探索千變萬化的天文學和物理學。
第五集研究人類（上） In Search of Ourselves
歇斯底里症，優生學VS行為學，優生、基因學。
第六集研究人類（下） In Search of Ourselves
心理分析治療，了解人腦，心智綜合體。從自然到培育和還原的心理學鐘擺理論，探討人類的基因，經由不斷地研究實驗研究人類的腦波中有了新發現，人類的心智能力，下一個世紀將有無可限量的發揮。
第七集更大、更好、更快（上） Bigger, Better, Faster
航空器，自動汽車，無線電訊，科技新方向。
第八集更大、更好、更快（下） Bigger, Better, Faster
電腦，太空競技，登陸月球，網際網路。二十世紀速度傳輸方法有一個全新方向的發展，速度激增的新科技使人類邁入一個無限深遠的新領域。
第九集源起（上） Origins
新物種，染色體DNA，生命源起和撞擊理論。
第十集源起（下） Origins
原始地球，大地板塊和地殼結構，原始人類。揭露地球的起源，藉地質學，考古學和古人類生物學的研究，發現人類新物種和新生命。</t>
  </si>
  <si>
    <t>https://youtu.be/Iu_vG0jp358</t>
  </si>
  <si>
    <t xml:space="preserve">學校工場安全系列 Workshop Safety Series
1 , 木工場安全 Safety in the Woodshop
2 , 修車工場安全Auto Shop  
3 , 焊接工場安全 Welding Class 
4 , 用電安全 Working Around Electricity
5 , 化學實驗室安全The Chemistry Laboratory </t>
  </si>
  <si>
    <t>本節目由美國TMW Media Group針對高年級學生在學校工作或實驗場所的各項職場安全規範和基本常識拍攝製作，讓學生有正確的安全教育，避免在校時或日後在職場上，因不慎而受到各類的傷害。是一套非常重要的學生安全輔助教材。
1 , 木工場安全 Safety in the Woodshop
在木工場裡，可能到處都很危險，有抬舉重物的危險、火警危險、滑倒和絆倒的危險、皮膚灼傷或有毒煙霧、壓碎雙手或切斷手指、眼睛失明等等。本節目要介紹木工場安全計畫的六大要素，讓你了解如何才能保護自己，避免傷害的發生。
2 , 修車工場安全Auto Shop  
在修車廠裡，有被電擊、暴露在有毒液體、煙霧和灰塵裡、背部受傷、滑倒、絆倒、跌倒以及被手工具或電動工具弄傷的危險，還有跟修車、千斤頂有關的危險、發動的引擎和正在充電的電池也可能造成意外，你一不小心就可能造成重傷甚至死亡。
3 , 焊接工場安全 Welding Class 
在焊接時，焊接人員必須注意安全，因為焊接是危險的職業，焊接人員要承受極高的溫度、電氣的危害、危險氣體、有毒的煙霧和飛濺的碎屑。本節目要教你焊接是什麼？焊接時或是在焊接工旁邊時，要遵守的安全規則，以及成功的焊接工需要什麼基本技能。
4 , 用電安全 Working Around Electricity
發電廠產生電力後，輸送到住家、學校和工作場所，我們懂得安全使用它很重要。電力可以是朋友，但如果不尊重它，也可能成為敵人，電力可以引發火警，造成燒傷，在某些狀況下，電力甚至可以致命。本節目要教你在家裡、學校和戶外如何安全使用電力。
5 , 化學實驗室安全The Chemistry Laboratory 
由於實驗室工作的性質，如果不採取適當的預防，它可能是危險的場所。本節目的設計是要告訴你化學實驗室常見的危險、個人防護裝備、實驗室規則和行為、廢棄物處理和緊急程序，學生或工作人員必需要知道，才能在實驗室裡安全地工作和進行實驗。</t>
  </si>
  <si>
    <t>https://www.youtube.com/watch?v=C9Gx844O9D0&amp;list=PLlb-LMuR2fCsxGOHh9U8kxLZIr6nN2WIy</t>
  </si>
  <si>
    <t>看動畫．玩科學－魔法機器人先修班</t>
  </si>
  <si>
    <t>交大出版社</t>
  </si>
  <si>
    <t>第一套認識機器人影音啟蒙教材，由國立交通大學電機系宋開泰教授指導製作，循序漸進的章節講解，完整介紹機器人原理與結構，適合國小四年級以上的學習教材。
全套含：
多媒體互動影音DVD一片、魔法機器人50問筆記書、紙立方機器人公仔DIY組
國語發音‧中文字幕　DVD1片，售價：NT$3,500元/套，筆記書加購價250元/本，公仔組加購價200元/組
「魔法機器人先修班」開課囉！「看動畫、玩科學－魔法機器人先修班」是孩子的第一套機器人學習科學教材。本教材將透過3D及2D動畫呈現，在虛擬機器人「魔奇」的帶領之下，讓孩子輕鬆瞭解機器人的背景、構造及未來發展，課後並安排二款有趣的互動小遊戲，以提升孩子學習樂趣，也可檢視自己的課後成果哦！
好教材的5大承諾
1、大師審訂．品質保證
由國立交通大學電機系宋開泰教授指導製作，專業背書，口碑一級棒。
2、課程生動．深入淺出
循序漸進的章節講解，完整介紹機器人原理與結構。
3、動畫圖解．輕鬆入門
利用2D或3D圖解生硬的科學知識，複雜原理一看就懂。
4、互動遊戲．學習加倍
在豐富有趣的互動遊戲中加深印象、滿足成就感。
5、超值組合．一書3得
內附「魔法機器人50問」筆記書及DIY機器人紙公仔，給你全方位的學習組合。</t>
  </si>
  <si>
    <t>理工、物理學、重力控制</t>
  </si>
  <si>
    <t xml:space="preserve">控制重力的物理大工程
Project Greenglow : The Quest for Gravity Control  </t>
  </si>
  <si>
    <t xml:space="preserve">過去200年裡，我們一直著迷於控制重力的想法。在90年代中期，英國航天系統開始了一個突破性的項目，叫做「綠光計畫」，希望把科幻小說變成現實。
在大西洋的另一邊，NASA同時展開了「突破推進物理計畫」。它關注新物理的潛在空間應用，包括「電磁力」、「重力推進器」的概念。看看這些過去的項目和未來，我們探討了科學界對重力控制概念的迷戀。飛行汽車和星際旅行仍然是夢想嗎？
</t>
  </si>
  <si>
    <t>https://www.youtube.com/watch?v=S4NcPrcyXfY</t>
  </si>
  <si>
    <t>理工、數學、物理學、量子力學</t>
  </si>
  <si>
    <t>量測 - 直指物理和數學的核心 How Long is a Piece of String?</t>
  </si>
  <si>
    <t>量測一直被當作是理所當然的事情。試想：有一個世界無法量測，沒有距離、沒有時間、沒有重量、沒有質量，那麼就無法描述任何東西的長相、位置或東西跟任何事物的關係。量測的系統幫助我們瞭解地球如何繞太陽公轉，時間如何前進。喜劇演員亞倫戴維斯想要問：一條繩子有多長？卻發現為了回答這個聽來簡單的問題，需要透過宇宙的基本本質來展開深奧的數學、物理學和量子力學的旅程。</t>
  </si>
  <si>
    <t>https://www.youtube.com/watch?v=8sj24FbnX48</t>
  </si>
  <si>
    <t>理工、數學</t>
  </si>
  <si>
    <t>無限的無限 To Infinity and Beyond</t>
  </si>
  <si>
    <t>本節目講述「無限」。這是比時間更古老、比宇宙更大、比小說更奇怪的概念。從您學會數數字開始，理論上您可以永遠不斷得數下去。但是，您因此進入了似是而非的世界，「無限」是無可比擬的。數學家已經發現了無限的無限。本節目帶您進入深奧的「無限」世界，調查無限所蘊含的一切。</t>
  </si>
  <si>
    <t>https://www.youtube.com/watch?v=S6CxlyDp-c0</t>
  </si>
  <si>
    <t>為何數學沒道理？ Why Maths Doesn't Add Up</t>
  </si>
  <si>
    <t>在各行各業中均離不開數學這個東西，但數學卻是許多人成績最差的學科，亞倫戴維斯就是如此。他是一名得獎的喜劇演員，周末都會看足球比賽及上酒館消遣。對他而言，數學令人討厭、無聊，喜歡數學的人的人際關係都不好。而對牛津大學數學教授馬庫斯．桑托伊而言，數學是地球上最刺激最有創意的東西。他熱中於與大眾分享自己對數學的喜愛。馬庫斯是否能在兩週內讓亞倫像數學家般地思考？</t>
  </si>
  <si>
    <t>https://www.youtube.com/watch?v=S0pbOZTlIDo</t>
  </si>
  <si>
    <t>重大事蹟</t>
  </si>
  <si>
    <t xml:space="preserve">如何運用數學做較好的決定 How to Make Better Decisions </t>
  </si>
  <si>
    <t>人們在做重要決定時往往會失誤；要是這時候腦中會自行運算簡單的數學方程式，那就方便多了。但是數學方程式真的能幫你解決所有的生活中的問題，讓複雜的事件變簡單嗎？加特桑丹是當代哲學家、作家與兼任數學家，特別受邀擔任本節目主持人，並說明您不必是數學大師把所有人生問題當放入複雜的數學中計算，其實只要「簡單」方程式，您從單身酒吧到吵架離婚，都能把一切決定的利弊得失弄得清清楚楚。</t>
  </si>
  <si>
    <t>https://www.youtube.com/watch?v=_u9gzfHH6AI&amp;list=PLlb-LMuR2fCtaQPjevyNn5LbyK9CAMyj7&amp;index=150</t>
  </si>
  <si>
    <t>混沌數學理論 High Anxieties: The Mathematics of Chaos</t>
  </si>
  <si>
    <t>法國數學家龐加萊在 1889 年發現太陽系並不穩定，他的數學理論在今天被稱為「蝴蝶效應」；同一時期俄國數學家李亞普諾夫的研究開啟現代的「引爆點」理論。本節目檢視數學在過去40年裡，完全改變了我們對人類生活的世界的基本性質之理解。</t>
  </si>
  <si>
    <t>https://www.youtube.com/watch?v=mh2p2PWQoD8</t>
  </si>
  <si>
    <t>科學、新生兒的秘密、母親的壓力</t>
  </si>
  <si>
    <t xml:space="preserve">「母性的挑戰」科學解密 Science of Motherhood </t>
  </si>
  <si>
    <t xml:space="preserve">作為一個母親是一項艱苦的工作。育嬰期間會出現孤獨和焦慮的感覺。發現自己很難愛自己的孩子。母親的壓力來源是什麼？母親需要什麼樣的幫助？最新的科學，包括神經科學、動物行為研究和生理學試圖揭開母親感受壓力的背景和答案。節目揭示了撫養孩子的能力是在人類在漫長的演進史中發展起來的，並且在母親之間穩定的傳遞下去。我們看到母親在這種生物命運與現實之間的掙扎。
這個有趣的科學計劃調查的不僅是母親，也揭開每一個新生兒背後的迷人神秘面紗。
</t>
  </si>
  <si>
    <t>https://www.youtube.com/watch?v=-jdGRy_TpX0&amp;t=3s</t>
  </si>
  <si>
    <t>科普、暗物質、暗能量</t>
  </si>
  <si>
    <t xml:space="preserve">「暗物質」的奧秘
The Mystery of Dark Matter </t>
  </si>
  <si>
    <t xml:space="preserve">在可見的宇宙與我們所無法觀測的那一面，似乎有一個絕大，絕神祕的東西，若不加以解開，科學就無法徹底幫助人類了解何謂重力、何謂質量…甚至何謂我們存在的本質──那就是物理學在近代才開始探索的「暗物質」以及「暗能量」。宇宙的年紀遠遠超過人類的感官知覺範圍，了解宇宙為何會形成現在的結構必須解開暗物質之謎，知曉宇宙將如何結束，就必須分析暗能量的性質。學界的莫衷一是，令科學家至今難以呈現能夠同時預測微觀與巨觀物理現象的「統一理論」。於是先進物理學的競賽最前線，變成誰能夠捕捉這些「失落的環節」。
一同來看從愛因斯坦相對論以降，到暗物質與暗能量的發現這段期間，貢獻重要理論的科學家；他們為何斷定可見宇宙只佔全體宇宙的百分之五，他們採用何種手法，力圖在先進實驗室的環境中捕捉暗物質，有哪些天文觀測結果發現宇宙膨脹正在加速，暗能量的行為顛覆了上世紀最偉大的宇宙模型；最後認識暗物質與暗能量的神秘與矛盾──既然它們正是我們無法用傳統方法觀測的東西，那它們究竟會是什麼呢？
</t>
  </si>
  <si>
    <t>https://www.youtube.com/watch?v=AYoB_SWkHmU&amp;t=12s</t>
  </si>
  <si>
    <t>科學、色彩變化、顏色的化學反應</t>
  </si>
  <si>
    <t>「色彩 - 科學的光譜」Colour - The Spectrum of Science：
1.地球的色彩 Colours of Earth</t>
  </si>
  <si>
    <t>第一集著重於五種顏色的化學反應，講述地球本身的故事。
地球被「太陽」光照射，純潔的白光通過三稜鏡出現七種顏色，它們是可見光譜，不同波長的光組合成我們能看到的各種顏色和色調。波長太短或太長的光是人類肉眼看不見的。
地球經過幾十億年的混沌時期，顏色慢慢出現，為什麼？地球上最稀少的顏色居然是藍色，怎麼可能呢？地球根本沒有金色，那麼，黃金是什麼？</t>
  </si>
  <si>
    <t>https://www.youtube.com/watch?v=6YOe66xSJh4</t>
  </si>
  <si>
    <t>科學、顏色的隱藏機制揭示生物如何運作</t>
  </si>
  <si>
    <t>「色彩 - 科學的光譜」Colour - The Spectrum of Science：
2.生命的色彩 Colours of Life</t>
  </si>
  <si>
    <t xml:space="preserve">這個故事要從一種顏色開始，沒有它就不會有我們所知的生命。這裡的森林活躍、翠綠和健康，綠色是地球很重要的顏色，山林裡有幾百個物種，幾百種植物，它們為什麼全都是綠色？
早期的生命因為光合作用逐漸出現了顏色。綠光其實是廢物，它是光譜中植物唯一不利用的東西，這是我們看到葉子是綠色的原因。
為什麼會有綠色素、黑色素、黃色素 ...等各種色素？動物如何利用顏色保護自己、求生、求偶和生活？
</t>
  </si>
  <si>
    <t>https://www.youtube.com/watch?v=iw1HCZDB3x8&amp;feature=youtu.be</t>
  </si>
  <si>
    <t>科學、顏色推動科學與醫學</t>
  </si>
  <si>
    <t>「色彩 - 科學的光譜」Colour - The Spectrum of Science：
3.可見光譜以外的色彩 Beyond the Rainbow</t>
  </si>
  <si>
    <t xml:space="preserve">這一集是我們看不到的顏色。我們要探索彩虹之外的顏色。
從科學家們用紅外線揭開宇宙的秘密，到醫學實驗室替人體造影，從猛禽使用紫外線獵捕小動物到觀察人體內部會發亮的「自體螢光」，這些都是「不可見光」，人類看不到，但知道如何利用，雖然只是科學頻譜的一部分，卻可令人受益無窮。
</t>
  </si>
  <si>
    <t>https://www.youtube.com/watch?v=hNQvvfwPIR8&amp;feature=youtu.be</t>
  </si>
  <si>
    <t>科普、怪異科學</t>
  </si>
  <si>
    <t>科學解答萬事通
The Secrets of Everything</t>
  </si>
  <si>
    <t>6片</t>
  </si>
  <si>
    <t>《科學解答萬事通》系列讓您發揮想像力，對於您想問的大問題，提供趣味的易懂解答。所以，您若曾經疑惑：天空為何是藍色的？被雷打到如何存活？讓一個人升空需要多少氦氣球？本系列節目就是專門為您製作的。《科學解答萬事通》出色的使用簡單、簡化的示範，高科技工具、極端的特效，探索每件事情背後的怪異科學。本節目將使不懂科學的人變得熱愛科學，也展示我們的世界多麼神祕和不可置信。
第一集
世界上所有人同時跳，會不會使地球偏移？小心，跳水的時候肚子先落水可能會使你致命。被雷打到的滋味如何？乘坐大型氦氣球能飛上天的極限是什麼？ 
第二集 
當電梯掉落時，只要在它落地前跳起來，你就可以存活嗎？使辣椒很辣的成分是什麼？能夠在彗星撞擊時活下來的秘密是什麼？屍體經歷了叫做自體分解的過程，像什麼樣子？
第三集
與對手實力相差懸殊還是贏了拳擊比賽，只是好萊塢情節嗎？是什麼光學原理使天空是藍的？打噴嚏時硬睜著眼，會使你的眼珠掉出來嗎？被困在沙漠時，喝自己的尿能活命嗎？
第四集
人被活埋時生存的機率有多高？成為世界上跑最快的人，要有哪些條件？防彈衣的材質是什麼，為何真的能防彈？把迴力棒拋出去為什麼會飛回來？
第五集
從帝國大廈的頂樓丟一毛錢，它會不會砸死人？恆星是什麼？可以在地球上製造恆星嗎？受傷時，罵髒話能減輕疼痛嗎？什麼是「人體自燃」？人體可能自燃嗎？
第六集
流沙是甚麼樣的地理現象？被吸進流沙裡，真的就死定了嗎？速食讓人體發胖，速度究竟是多快？失戀讓人心碎，這會死人嗎？熱空氣會上升，但是為什麼山上比山下冷？</t>
  </si>
  <si>
    <t>https://www.youtube.com/watch?v=YtOucB7BMmQ</t>
  </si>
  <si>
    <t>你一定要知道的科學Things You Need to Know About Science：
1.人體奧祕About the Body</t>
  </si>
  <si>
    <t>你小時候也許曾經疑惑過這個問題──奶奶的下巴怎麼會跑到我身上？為什麼人會宿醉？過了一千年之後，人類看起來還是跟現在一樣嗎？本節目要用新奇有趣，而且又有科學根據的小動畫，來讓您輕鬆了解這些問題的答案，而且這些答案可能會嚇你一跳。</t>
  </si>
  <si>
    <t>https://www.youtube.com/watch?v=zbFtJTGoebo</t>
  </si>
  <si>
    <t>你一定要知道的科學Things You Need to Know About Science：
2.宇宙奧祕 About the Universe</t>
  </si>
  <si>
    <t>也許你從小開始就對天空感到好奇。我們將邀請大家來一趟宇宙之旅，用新奇有趣的動畫，弄懂白矮星、黑洞，與其他許多新奇的天文現象是怎麼來的。這些動畫清楚解析宇宙的知識，但是它們看起來對你而言可能很怪異，超乎地球人的想像。</t>
  </si>
  <si>
    <t>https://www.youtube.com/watch?v=JxkstZJVYZc</t>
  </si>
  <si>
    <t>你一定要知道的科學 Things You Need to Know About Science：
3.天氣奧祕 About the Weather</t>
  </si>
  <si>
    <t>天空為什麼是藍的？飄在天上的雲其實是什麼？要如何避免被雷打到？這些是很常見的簡單問題，但是要解答它們，需要一點活用的科學知識。本節目用有趣的動畫讓您快速而準確地了解這些天氣現象；你會發現，天空發生的事情非常好玩，而且可能超乎想像。</t>
  </si>
  <si>
    <t>https://www.youtube.com/watch?v=kj996U87rEk</t>
  </si>
  <si>
    <t>冰的奧秘</t>
  </si>
  <si>
    <t>冰的奇幻之旅  The Secret Life of Ice</t>
  </si>
  <si>
    <t>冰是世界上最奇怪、最魅惑、最迷人的物質。雖是透明的，卻又能夠發出色彩的光芒。雖然堅硬足以擊碎岩石，但又可轉瞬融化。外型千變萬化：美麗稍縱即逝的雪花、數百萬公噸廣闊冰川、太陽系中遙遠衛星的陰森冰山。科學作家嘉貝麗．沃克博士自從踏足北極冰就無法自拔的愛上冰的一切。本片是她從冰晶中挖掘出來的深埋秘密。冰的生命如此短暫，卻又形塑地景。冰保存了過去，又引領我們窺見未來。</t>
  </si>
  <si>
    <t>https://www.youtube.com/watch?v=Sewz4akcka8</t>
  </si>
  <si>
    <t>科普、著名科學家對現實的看法</t>
  </si>
  <si>
    <t xml:space="preserve">真實世界探秘  What is Reality? </t>
  </si>
  <si>
    <t xml:space="preserve">何謂「現實」？宇宙由什麼構成，如何作用？理論物理學家李奧納多．蘇斯金德（Leonard Susskind），諾貝爾獎得主法蘭克．維爾切克（Frank Wilczek），宇宙學家馬克斯．泰格馬克（Max Tegmark），量子力學家賽斯．羅依（Seth Lloyd），粒子物理學家羅勃．羅澤爾（Rob Roser）等科學家，敘述他們對現實的驚人看法。現實也許龐大、美麗、超級複雜，但瞭解現實的本質是人類亙古以來重要的探索之一。現實是一個奇異的世界，充滿未開發的疆界、變換無窮的矛盾、色彩鮮明的幻影。
</t>
  </si>
  <si>
    <t>https://www.youtube.com/watch?v=hAOlX8DU51I</t>
  </si>
  <si>
    <t>科普、色彩錯覺</t>
  </si>
  <si>
    <t>眼睛看見的能相信嗎？ Is Seeing Believing?</t>
  </si>
  <si>
    <t xml:space="preserve">你真的能相信自己的眼睛嗎？本節目由科學家製作難以置信的色彩錯覺；利用眼睛反應被大腦中其他的感官所蒙蔽而信以為真；訪談一位具「聯覺」奇人（他聽到聲音即看到鮮豔色彩），及另一位奇人像蝙蝠用「回波定位」看東西等案例，來說明我們天生的感官如何運作，以及我們如何學習操控它們，更瞭解我們的感官開啟嶄新的機會，使我們能駕馭自己未知的能力。
科學證明人類感官的本質比我們想像的更令人驚訝。
</t>
  </si>
  <si>
    <t>https://www.youtube.com/watch?v=xggCpy3Er_Y</t>
  </si>
  <si>
    <t>時間的本質What Time Is It?</t>
  </si>
  <si>
    <t xml:space="preserve">我們周遭世界的節奏來自於時間。但我們如何真正知道現在的時間？探討歷史上的時間的主宰：太陽、世界的不規則轉動，一直到原子鐘為「一秒鐘」下的物理定義，發現想要描述「時間」非常困難。但為什麼我們需要非常準確地知道時間？如果沒有正確的時間信號，我們日常生活使用和依靠的飛機、電信系統、全球金融系統，全球定位系統和許多其他系統，將無法運作，因為操作它們都必須知道時間。
大家都活在同一個時間嗎？錯！為什麼？時間是什麼？ 時間有開始嗎？還是它一直都存在？我們創造自己的未來，還是未來已經註定？
</t>
  </si>
  <si>
    <t>https://www.youtube.com/watch?v=s97dZOcFDwc</t>
  </si>
  <si>
    <t>科普、人文傳記</t>
  </si>
  <si>
    <t>牛頓 - 最後的魔法師 Isaac Newton: The Last Magician</t>
  </si>
  <si>
    <t xml:space="preserve">牛頓是公認最偉大的天才，在二十四歲之前，他就奠定了科學貢獻的基礎，將人類歷史帶入「啟蒙時代」。他用三稜鏡揭開「光」的本質、使後人了解如何以「微積分」的概念計算運動，預測各種「量」的變化，並將描述宇宙運作的「三大運動定律」化為準確又漂亮的簡單數學公式。即使是當代最頂尖的物理學家們也不得不承認，這個脾氣暴躁、性格刁鑽的天才，並不是專業研究中心的一般天才，而是「魔法師」等級的天才。1936年，當經濟學家凱因斯在一場拍賣會中挽救了牛頓的原始手稿時，他驚訝的發現，牛頓居然是啟蒙時代前最後的魔法師，研究「煉金術」是他畢生最熱愛，最隱密的興趣。
在現代水準的科學方法背後，牛頓以精確的工藝與嚴謹的態度尋找「賢者之石」，一種能賜與生命本身的力量，以變化無常的精華形式瀰漫在世上萬物中。就這樣，牛頓到了晚年燒盡了他的才華，陷入了精神衰弱中。沒有想到兩百年後，愛因斯坦闡述的「質能互換」原理，終於抓住了牛頓煉金術的一絲概念。
</t>
  </si>
  <si>
    <t>https://www.youtube.com/watch?v=ffzr5_84WQE</t>
  </si>
  <si>
    <t>首位獲得諾貝爾獎的女性、科普</t>
  </si>
  <si>
    <t>居禮夫人：照亮世界的女人 The Genius of Marie Curie: The Woman Who Lit Up the World</t>
  </si>
  <si>
    <t xml:space="preserve">瑪麗居禮夫人是全世界最偉大的科學家，波蘭裔法國籍女物理學家、化學家。她是放射性研究的先驅者，是首位獲得諾貝爾獎的女性，獲得兩次諾貝爾獎的第一人及唯一的女性，是唯一獲得二種不同科學類諾貝爾獎的人。
她是巴黎大學第一位女教授。她是物理學和化學的天才。在十九世紀初，歧視女性的社會中，她個人的努力和對科學的熱愛，突破了男性的世界，站上舞台的中心。
本節目是居禮夫人一生的故事，根據她的個人書信，揭露她內心的掙扎，生活與愛情的獨特觀點，讓我們看見真正的居禮夫人，一位充滿熱情又執迷的天才，讓男人為她決鬥的美麗女人，一生充滿了悲劇和醜聞，在眾人唾棄背離後，她如何再次登上世界的巔峰，獲得世人的推崇？
</t>
  </si>
  <si>
    <t>https://www.youtube.com/watch?v=r1pY81MVP98</t>
  </si>
  <si>
    <t>認識我們呼吸的空氣 Every Breath We Take - Understanding Our Atmosphere</t>
  </si>
  <si>
    <t xml:space="preserve">如果我問你一顆樹是怎麼長成的，你或許會說是土壤或是它從根部吸收的水分，其實它幾乎是空氣製造出來的，樹利用空氣中的二氧化碳製造分子，形成強大的樹幹到脆弱的樹枝等所有的東西，用空氣進到土壤裡的氮提供營養給樹， 樹葉釋放的氧氣，是我們要呼吸的賦與生命的氣體。
我們今天知道空氣含有製造生命的原素，但我們怎麼會知道空氣含有什麼東西？本節目是一個英雄與失敗者、機遇和盲目運氣的驚人故事，它塑造出我們的現代科學，揭露生命本身的奧秘，一切都從一個簡單的問題開始：空氣是什麼？
</t>
  </si>
  <si>
    <t>https://www.youtube.com/watch?v=Ui0fa4GIK5M</t>
  </si>
  <si>
    <t>科普、重力</t>
  </si>
  <si>
    <t xml:space="preserve">重力理論出現了什麼偏差？ What on Earth is Wrong With Gravity? </t>
  </si>
  <si>
    <t xml:space="preserve">宇宙中隱藏著一個神祕的力量，「重力」。如果沒有重力就沒有行星、沒有恆星、 沒有星系，宇宙就什麼都沒有。
當一個蘋果掉到牛頓頭上時，他發現了「重力定律」，這是物理學最重要的轉捩點，不僅地球，恆星，行星，甚至星系都能精準計算它們在宇宙裡的移動和距離。
但是，今天科學家卻發現月球的位置不對，跟牛頓的預測相差大約十公尺。到了20世紀初，愛因斯坦解開謎團，愛因斯坦的宇宙用時空構成，交織得像一塊布料，宇宙裡的行星、恆星和星糸，在布料間互相作用，會使時空彎曲和變形。
而猛烈的宇宙事件會造成「重力波」，在宇宙間造成漣漪，讓時空變得更彎曲。
但是愛因斯坦的重力理論如果進入微小世界，例如：組成世界的原子，分子和次原子的物質領域裡會怎樣？在最小的規模上，他的理論完全崩潰？是這樣的嗎？
現代的科學家們能找到新註解又能完全適用的重力理論嗎？
</t>
  </si>
  <si>
    <t>https://www.youtube.com/watch?v=0F3xeCTkGR4</t>
  </si>
  <si>
    <t>影響現代生活的發明天才The Genius of Invention：
第一集：動力</t>
  </si>
  <si>
    <t>本節目介紹我們如何學會生產動力，以及控制和消費它。關鍵的發明是：大氣式蒸汽機、發電機、蒸汽渦輪機。</t>
  </si>
  <si>
    <t>https://www.youtube.com/watch?v=D9B2FYzCz-Q</t>
  </si>
  <si>
    <t>影響現代生活的發明天才The Genius of Invention：
第二集：速度</t>
  </si>
  <si>
    <t>本節目介紹轉變「我們跟時空的關係」的三種重要發明。共同原則是將化學能量轉換成向前的運動。關鍵的發明是：蒸汽火車頭、內燃機引擎、噴射引擎。</t>
  </si>
  <si>
    <t>https://www.youtube.com/watch?v=ZpkBPUtjR78</t>
  </si>
  <si>
    <t>影響現代生活的發明天才The Genius of Invention：
第三集：通訊</t>
  </si>
  <si>
    <t>本節目探索：因為人們對社交接觸的慾望而誕生的發明：電報、電話、無線通訊。這都是用電磁的神奇力量，傳送訊息到遙遠的地方，並深遠的改變了我們跟時空的關係，最重要的是改變了跟彼此的關係，但是它真的減少寂寞和孤獨嗎？</t>
  </si>
  <si>
    <t>https://www.youtube.com/watch?v=lGlD2hmIWYQ</t>
  </si>
  <si>
    <t>影響現代生活的發明天才The Genius of Invention：
第四集：視覺影像</t>
  </si>
  <si>
    <t>本節目介紹三種關鍵發明：碘化銀紙攝影術、電影攝影術、電子電視。使世界發生革命的新發明可能引發道德恐慌，就像剛出現蒸汽機時，有人以為他們的頭會爆炸…。同理，因為視覺影像可以吸引，震撼和感動觀眾…，因此當局已經不能再忽視，影音的審查制度開始。</t>
  </si>
  <si>
    <t>https://www.youtube.com/watch?v=TbfnVJEJbXQ</t>
  </si>
  <si>
    <t>科普、下水道、污水</t>
  </si>
  <si>
    <t>生活發明大解密How We Got to Now ：
1. Clean 「乾淨」</t>
  </si>
  <si>
    <t>早期，都市的街道堆滿垃圾和廢棄物，廚廁的汙水橫行，造成各種傳染病流行，是誰開創了下水道？哪一個城市率先清理垃圾、整理市容？污水處理廠是怎麼來的？是誰發現霍亂是透過水傳染的？讓當局重視公共用水的安全，因而在水中加氯？漂白劑的大企業商機形成，在大量的商業廣告贊助下，各式連續劇興盛。因為乾淨，人們希望在城市居住，大城市越加擁擠。</t>
  </si>
  <si>
    <t>https://www.youtube.com/watch?v=W7bVLy_6rR8</t>
  </si>
  <si>
    <t>生活發明大解密How We Got to Now ：
2.  Time 「時間」</t>
  </si>
  <si>
    <t>在潛艇上工作和生活的人，他們的一天只有十八小時而不是二十四小時。幾千年來，人們日出而作，日落而息，計時的概念非常鬆懈。據說在1583年，伽利略19歲時，發現祭壇燈來回擺動的時間相同，鐘擺成為第一個測量時間的工具。一百年後，航海的「精密時計」發明了，人類更能掌控海洋。英國鐘錶製造業被提升到製造更大，更複雜的蒸汽機和織布機，造成工業革命。全世界都需要用同一時間，飛機、鐵路、貿易，格林威治標準時間產生。我們現在怎麼定義一秒鐘？不受干擾的銫原子振動周期一秒鐘是91億9千263萬1770次。精準的計時讓我們可以測量浩瀚的宇宙和古物的年齡。</t>
  </si>
  <si>
    <t>https://www.youtube.com/watch?v=v61Bn8nZHEQ</t>
  </si>
  <si>
    <t>生活發明大解密How We Got to Now ：
3.  Glass 「玻璃」</t>
  </si>
  <si>
    <t>幾千年前，我們的祖先發現把沙加熱到極高溫，就會出現玻璃。14世紀初，有人嘗試做最清澈的玻璃，這是現代玻璃的誕生。透明無色的玻璃推動了科學革命，除了水杯、器皿、吊燈或花瓶，更改變了我們看世界的方式，眼鏡普及之後，為因應需求，印刷機發明了。放大鏡、望遠鏡、顯微鏡、鏡頭、照像機，然後電影、電視誕生。太空科技把人類登月的影像同步傳回地球。今天，地球上最大的光學望遠鏡幫助科學家解開宇宙的奧秘。玻璃光纖幫助網際網路傳送。大量資訊，玻璃讓我們跟別人分享視覺。</t>
  </si>
  <si>
    <t>https://www.youtube.com/watch?v=F3uMiKUKvXY</t>
  </si>
  <si>
    <t>科普、電燈泡</t>
  </si>
  <si>
    <t>生活發明大解密How We Got to Now ：
4. Light 「人造光源」</t>
  </si>
  <si>
    <t xml:space="preserve">我們製造蠟燭已經幾千年，它是最簡單的人造光源。鯨魚的鯨腦燈和蠟燭不但沒有臭味而且比傳統的蠟燭亮一倍。更亮、更方便的人造光源令人著迷，照像用的鎂粉閃光槍出現，然後電燈泡發明了，街燈照亮夜晚，改善治安。泛光燈和聚光燈照亮形狀不規則的球場周圍，讓球賽可以在晚上舉行。
霓虹燈照亮招牌，吸引目光，同時也妝扮了城市。雷射的創新，掃瞄條碼，閱讀產品的資訊。雷射的光脈衝傳輸也轉變了全球通訊系統。有一天，希望我們使雷射系統，創造的核融合能源。
</t>
  </si>
  <si>
    <t>https://www.youtube.com/watch?v=h8e0zuc4WKQ</t>
  </si>
  <si>
    <t>科普、空調、製冰</t>
  </si>
  <si>
    <t xml:space="preserve">生活發明大解密How We Got to Now ：
5.  Cold 「人工冷卻」 </t>
  </si>
  <si>
    <t>200年前，有人突發奇想把新英格蘭的湖冰切塊，用船運到熱的地方，供上等家庭儲存到夏天時，製作冰淇淋、冷凍飲料以及保存食物，因為溶化，所以失敗了。在最熱的季節，人們想要用冰塊保持生活舒適，預防食物腐敗，冷卻的概念產生了 ，在1600年代，美國第一個製造冰塊的機械冰箱誕生，人工冷卻開始造福人類。人工製冰大發利市。冰箱讓美國家庭趨之若鶩。冷凍食品可以放幾星期，甚至幾個月，讓全世界都能吃到生鮮食物。今天急速冷凍讓我們冷凍精子，卵子和胚胎，創造幾百萬個新的人類生命。空調讓家庭、戲院、百貨公司、公共場所涼爽，改變人類居住環境。</t>
  </si>
  <si>
    <t>https://www.youtube.com/watch?v=XmUuDJVbkYM</t>
  </si>
  <si>
    <t>科普、電子革命</t>
  </si>
  <si>
    <t>生活發明大解密How We Got to Now ：
6. Sound 「聲音」</t>
  </si>
  <si>
    <t xml:space="preserve">在法國的阿西蘇爾丘爾洞穴裡，有三萬年前人類記錄聲音的遺跡。他們用繪畫留下聲音的經驗。19世紀中葉，有人製作一個模仿人類耳朵的裝置，叫做「聲波記振儀」，把聲波記錄下來。1887年，愛迪生發明留聲機，不但能記錄聲音，還可以隨時播放聲音，用線路傳送聲音。很快，貝爾發明了電話，電話縮短我們之間的距離。廣播電台開始廣播，很多人購買收音機。真空管觸發了電子革命，雷達，電視，錄放影機， 錄音，擴大器，X光和微波爐，全都變成可行的商品。爵士樂成為美國電台最受歡迎的音樂。噪音污染造成問題，噪音防制工程變成大生意。聲納「回聲定位」讓我們繪製海底地形圖，尋找魚群甚至敵軍潛艇。
今天，超音波讓我們透視人體，檢查懷孕，預防致命疾病。
</t>
  </si>
  <si>
    <t>https://www.youtube.com/watch?v=n5EvphHQKZ4</t>
  </si>
  <si>
    <t>科普、將來不會有人死於車禍</t>
  </si>
  <si>
    <t>車禍！增加存活率的創新科技
Surviving a Car Crash</t>
  </si>
  <si>
    <t xml:space="preserve">全球每年有一百多萬人在公路上死亡，科學家希望改變這一點，將來不會有人死於車禍，因為將來不會出車禍。
我們現在進入研究和設計的新時代，不只是用汽車試驗，還用人體試驗，在醫學方面的創新，工程學甚至運動學上創新，希望會使致命車禍成為過去的事。
</t>
  </si>
  <si>
    <t>https://www.youtube.com/watch?v=GyhNBgiCMTQ</t>
  </si>
  <si>
    <t>科學與技術、數學</t>
  </si>
  <si>
    <t>英國數學大師桑托伊系列：精準的測量法 Precision : The Measure of All Things
1.精準的測量法-時間與距離 Precision The Measure of All Things : Time and Distance
2.精準的測量法-質量和莫耳 Precision The Measure of All Things : Mass and Moles
3.精準的測量法-光、熱和電 Precision The Measure of All Things : Light, Heat and Electricity</t>
  </si>
  <si>
    <t xml:space="preserve">英國數學鬼才馬庫斯‧杜‧桑托伊，任教於牛津大學和英國皇家學會大學研究員。他在期刊文章中提及：…數字是生命、宇宙乃至答案。在英國數學大師桑托伊系列：精準的測量法節目中，我們將要見證一場在人類文明中，藉著高超的物理概念與數學精確計算所發展的「測量」歷史。這是人類駕馭時間與長度、質量與莫耳、電、熱以及光的故事，每一次精準測量的演化都使人類文明躍進。側量使我們了解事物的本質，並且將帶領我們認識宇宙永恆不變常數的核心。
1.精準的測量法-時間與距離 Precision The Measure of All Things : Time and Distance
   丈量日影長度以推算時間的埃及日晷，證實在文明人類的意識中，「時間」與「長度」的關係密不可分。在劃時代的教堂機械鐘發明之後，歐陸統治者們卻熱愛以自己身體的長度制訂標準，造成前所未有的大混亂；以日正當中，替機械鐘對時，也造成了各個村莊的時間誤差。
就在法國大革命的動盪時期，勇敢的科學家們進行統一長度計畫，經歷一場多災多難的旅程，他們以地球南北極到赤道的千萬分之一長度，成功打造純鉑「公尺原器」。雖然格林威治標準時間確立了精準的航海曆與火車時刻表，現代科學家以恆久不變的事物作為測量標準，這次不只要以地球為標準，而是以宇宙常數「光速」定義「公尺」，以銫原子的震盪頻率定義「秒」；如此一來，大改造的不只是航行與交通，而是「量子電腦」等超級人工智慧的問世。
2.精準的測量法-質量和莫耳 Precision The Measure of All Things : Mass and Moles
   千百年來，古文明的交易仰賴穀物砝碼與樑式天平的公正，因為在估計重量的時候，人類容易被視覺所影響，如何秤重變成貿易的難題。為了端正詐騙歪風，優秀的化學家拉瓦錫以一立方公寸的水，定義出「公斤」，並由另外兩位繼承的科學家，鑄造出純鉑「公斤原器」。
隨著十八世紀英國政府試圖對馬車上的貨物徵稅，秤重變成苦差事。再加上牛頓的天才發現，隨著測量地點而改變的「重量」與物體本身的「質量」，是兩種不同的概念。後世化學家為了定義一莫耳質量用的「亞佛加厥數」一直都是神祕的數字，這些促使現代科學家以超精確的「電力」，與數出完美矽球全部的原子數量，試圖揭開公斤的神秘面紗，甚至是質量在宇宙中的起源；有朝一日人類也許能用宇宙最基本的「希格斯波色子」，秤量身邊的一切。
3.精準的測量法-光、熱和電 Precision The Measure of All Things : Light, Heat and Electricity
   伽利略是首先試圖測量溫度的科學家，當時的人認為「熱」是無形的流體，知識份子流行配戴溫度計，象徵對無形事物的理解。「能量」對人類而言一直是難以捉摸的事物，更遑論測量它們；結果就是工業革命隨之而來的壞處，以水的冰點與沸點為準的華氏與攝氏溫標，再也無法精確的監控溫度，嚴重的鍋爐爆炸案經常發生。
伏打找出了電流的奧秘，而愛迪生用「電」點亮了現代文明。但是缺乏準確測量用電量的方法，差點讓天才愛迪生大傷荷包。此時人眼的光感覺對測光的誤差，也造成了不少問題。現代科學家追尋測量能量本質的極限，以粒子運動的動能定義熱、計算數以兆計流過的電子來定義電流，並且突破人眼的界限，淘汰「燭光」，期待人類文明更能符合宇宙永恆的標準。
</t>
  </si>
  <si>
    <t>https://www.youtube.com/watch?v=KpoM56kEFt0</t>
  </si>
  <si>
    <t>數學、人類駕馭時間、質量與莫耳、電、熱及光的故事</t>
  </si>
  <si>
    <t>數學的故事The Story of Maths 
第一集：The Language of the Universe  宇宙的語言
第二集： The Genius of the East  東方的天才
第三集：The Frontiers of Space  空間的邊緣
第四集：The Infinity and Beyond  無窮大與超越</t>
  </si>
  <si>
    <t xml:space="preserve">     有人說他聰明絕頂又帶點瘋狂；英國牛津大學世界著名的數學教授馬庫斯‧杜‧桑托伊 ( Marcus du Sautoy )為大家解說。數學是研究數量、結構、變化以及空間等概念的一門學科，透過抽象和邏輯推理的運用，由計數、計算、度量和物體形狀及運動的觀察中產生，數學家們又如何發展這些概念，運用合理的公式，定義最嚴謹的真理？ 
第一集：The Language of the Universe  宇宙的語言
第二集： The Genius of the East  東方的天才
第三集：The Frontiers of Space  空間的邊緣
第四集：The Infinity and Beyond  無窮大與超越</t>
  </si>
  <si>
    <t>https://www.youtube.com/watch?v=CVqSK_IQeeI&amp;list=PLlb-LMuR2fCvt6Rz1z7ZNN6vRC6T2-RZg</t>
  </si>
  <si>
    <t>科學、數學、石磚上的神祕數字</t>
  </si>
  <si>
    <t>數學密碼The Code
第一集：Numbers  神秘的數字
第二集：Shapes  奇妙的幾何形狀
第三集：Prediction預測未來</t>
  </si>
  <si>
    <t xml:space="preserve">     瞭解宇宙的鑰匙–「神秘的符號和其妙的數字」就隱藏在我們的四周。馬庫斯‧杜‧桑托伊 ( Marcus du Sautoy )教授帶領我們去解開這些大自然的密碼。中世紀大教堂興建之初就隱藏在石磚上的神祕數字，每十三年阿拉巴馬就發生一次的昆蟲黑死病，探究地底洞穴中立方體水晶的奧秘。   
第一集：Numbers  神秘的數字
第二集：Shapes  奇妙的幾何形狀
第三集：Prediction預測未來</t>
  </si>
  <si>
    <t>https://www.youtube.com/watch?v=0ixnZGU1ABI</t>
  </si>
  <si>
    <t>科學、數學、質數的奧秘</t>
  </si>
  <si>
    <t>質數的奧秘The Music of the Primes</t>
  </si>
  <si>
    <t>本節目共三集，要探討數學的聖杯( Holy Grail )-質數( Prime Numbers )，一個足以讓數學家為它瘋狂的謎題，有人提供百萬獎金給能夠解開直數謎底的人。今天，全球是一個線上的經濟體，就是依賴一個無法突破和瓦解的質數，讓我們聽聽馬庫斯‧杜‧桑托伊 ( Marcus du Sautoy )教授的解說。</t>
  </si>
  <si>
    <t>https://www.youtube.com/watch?v=nTFr4RwGhGU&amp;list=PLlb-LMuR2fCvt6Rz1z7ZNN6vRC6T2-RZg</t>
  </si>
  <si>
    <t>科普、未來科技對世界的影響、3D動畫解說</t>
  </si>
  <si>
    <t xml:space="preserve">理論大爆炸第三季Bang Goes the Theory  </t>
  </si>
  <si>
    <t>英國國家廣播公司BBC 製作的應用科學教學節目，邀請四位各有專長的年輕主持人，分別是飛航工程師、生物化學家、自然科學家以及巡迴特派記者組成團隊，親身測試、挑戰並探究未來科技對世界的影響與衝擊，大量運用3D動畫解說，生動活潑，非常有趣又富有教育意義，製作態度嚴謹，是一套不可多得的節目。
◆　直擊漏油事件！瀕危海鳥大搶救／時間之王繞地球飛，追蹤愛因斯坦相對論。
◆　黑色素強不強？黑膚白膚大對決／無所不在的生活催眠大師是什麼？
◆　飛機上的時差科學，你的皮質醇失控了嗎？／當太陽只有皮球大…你所不知的天文距離。
◆　再生能源新視野，滔天巨浪我發電／鸚鵡螺的小針孔攝影機看演化論。
◆　拉斯維加斯懂，但你不懂的統計機率學／取代現有能源？我用太陽能融化花崗岩了！
◆　材料科學破極限，用冰打造航空母艦可能嗎？／在廚房裡找到宇宙的嬌客，彗星。</t>
  </si>
  <si>
    <t>https://www.youtube.com/watch?v=DlBe6Nx9RxY&amp;list=PLlb-LMuR2fCvt6Rz1z7ZNN6vRC6T2-RZg</t>
  </si>
  <si>
    <t xml:space="preserve">理論大爆炸第四季Bang Goes the Theory  </t>
  </si>
  <si>
    <t xml:space="preserve">英國國家廣播公司BBC 製作的應用科學教學節目，邀請四位各有專長的年輕主持人，分別是飛航工程師、生物化學家、自然科學家以及巡迴特派記者組成團隊，親身測試、挑戰並探究未來科技對世界的影響與衝擊，大量運用3D動畫解說，生動活潑，非常有趣又富有教育意義，製作態度嚴謹，是一套不可多得的節目。
第四季  英文發音。中、英文字幕，DVD8片，片長：30分/片，售價：NT＄38400元/套
◆　試管嬰兒三十年，窺見無解奧秘／光學構造變魔術，看得見摸不到的糖果
◆　黏住人的自製強力膠，與黏住萬物的分子靜電力／如何在地球表面突破音速障礙
◆　生命就是發熱機，卡路里學問知多少／與感染病菌賽時間，贏在起跑點的抗生素科學。
◆　人定勝天的超耐震大橋與海嘯預測學／毛毛蟲如何在蛹中告別刮傷。
◆　住家公園測光速，重現古典科學大發現／媲美核反應的雷射光能源技術。
◆　基因改造水果遇危機，葡萄如何救木瓜？／過敏嗎，免疫系統需要蟲蟲震撼教育。
◆　人類細胞粒腺體，找到真正的夏娃／光點測試扭扭舞，大腦懂的比你更多！
◆　它怎麼知道我在哪，GPS與人造衛星的對話揭密／高科技，全自動，資源回收大未來 
</t>
  </si>
  <si>
    <t>https://www.youtube.com/watch?v=ubxhBGg6P2Y</t>
  </si>
  <si>
    <t>科學、天文、最像早期的地球</t>
  </si>
  <si>
    <t xml:space="preserve">登陸土衛泰坦星Destination Titan </t>
  </si>
  <si>
    <t>BBC年度精選節目，這不像其他的太空探索，土衛六泰坦是土星最大的衛星，它有濃厚的大氣層，被科學家們認為它最像早期的地球，極可能有生命存在。登陸泰坦對於英國的科學團隊來說，將是一生最興奮的成就。這是他們興建探測器，登陸土衛六表面後可能發生的故事。全片運用很多3D動畫解說。</t>
  </si>
  <si>
    <t>https://www.youtube.com/watch?v=nW_xOesw_4Q&amp;list=PLlb-LMuR2fCvt6Rz1z7ZNN6vRC6T2-RZg</t>
  </si>
  <si>
    <t>科學、科普</t>
  </si>
  <si>
    <t xml:space="preserve">「電」的故事Shock and Awe : The Story of Electricity                    
第一集：Spark  火花
第二集：The Age of Invention  發明的年代
第三集：Revelations and Revolutions  天啟與革命                                                                                                                           </t>
  </si>
  <si>
    <t xml:space="preserve">  「電」是大自然中最神秘的力量。直到最近，人類才逐漸了解這個奇妙的能量，今天電力已經是世界運轉的能量泉源。本節目帶您探訪全球最著名的天才，他們用電力照亮城市，跨越陸海空，利用電力通訊，造成全球數位革命。它們如何把對電力的好奇心與生活連成一線，解開電的魔力並且馴服電力。
第一集：Spark  火花
第二集：The Age of Invention  發明的年代
第三集：Revelations and Revolutions  天啟與革命</t>
  </si>
  <si>
    <t>科學、醫學、毀滅性疾病</t>
  </si>
  <si>
    <t>微生物世界的七大驚奇Seven Wonders of the Microbe World</t>
  </si>
  <si>
    <t>什麼是微生物？它對我們有什麼影響？從黑死病到霍亂，從梅毒到傷寒，世界上毀滅性的疾病大多是由微生物所造成的，但在同時，這些微小的單細胞生物有助於人類在地球上的生存。隨著科技發展和醫學進步，基因改造工程與固氮作用讓人類的視野大幅邁進。科學家發現在人類過去的生活中，原來微生物一直扮演重要的角色。 
本節目要介紹微生物七個令人驚奇的作用，人類受惠已久卻不知所以的真相。 
內容包括：
微生物與啤酒，微生物與黑死病，微生物與食物保存，微生物與固氮作用，微生物與抗生素，微生物與基因工程，微生物與火星生命。</t>
  </si>
  <si>
    <t>https://www.youtube.com/watch?v=S1aayLVmu6A&amp;list=PLlb-LMuR2fCvt6Rz1z7ZNN6vRC6T2-RZg</t>
  </si>
  <si>
    <t>科學、科普、出物競天擇的進化論</t>
  </si>
  <si>
    <t xml:space="preserve">達爾文的異想世界Darwin’s Brave New World
1.起源 Origin
2.進化Evolutions
3.一發表就被詛咒 Publish and be Damned </t>
  </si>
  <si>
    <t>本節目由澳洲ABC電視台與加拿大CBC電視台聯合製作，採用真人實景、戲劇手法、模擬演出，生動地描繪來自父母和妻子的關愛，是達爾文最大的支柱。全片血淚和情感交織，闡述觀察、記錄與研究的科學精神，被譽為近年來最優質的教育影片之一。
節目探討為什麼達爾文會發展並孕育出物競天擇的進化論，他與三位好友虎克、赫胥黎、華萊士之間的互動、互信、支持與深厚的友誼，以及他個人的感情世界。當他努力多年後，終於提出關於地球生命進化理論的證據時，他和好友們承受來自社會和宗教的極大壓力。
在當時，達爾文的激進理論引起激烈的爭議和嘲笑。他長年跟病魔奮鬥、又受到宗教和頑固的當權精英分子的壓迫，但是他最重要的著作「物種起源」和「進化論」卻逐漸被人們接受。今天，它已成為最廣為人們接受也是最重要的物種進化理論。
1.起源 Origin
1835年12月，達爾文踏上英國探測船小獵犬號，一頭栽進充滿異國情調的南半球，在加拉巴哥群島停靠時，他找到了奇特動植物的天然寶庫，立刻啟發了他很特殊的進化論。在未來幾年中，達爾文將拼湊出在旅途上的奇異見聞，著作一本改變世界的書，達爾文的物競天擇論可以解釋生命的一切，它的複雜、美、優雅和多元化。
2.進化Evolutions
在南半球的五年漫長航行中，達爾文感受到大自然的無情，他在紐西蘭和澳洲看到一個入侵物種對另一個物種造成的災難，更困擾他的是，他看到人可以如何改變。女兒安妮罹患神秘疾病，生命垂危。而在達爾文之前，華萊士發表了與進化論頗為相同的“創世自然史的遺跡”令達爾文進退失據。
3.一發表就被詛咒 Publish and be Damned 
如果沒有萊爾、華萊士、虎克和赫胥黎強力的支持，很可能就沒有「物種起源」，可能也就沒有進化論。經過多年煎熬後，在發表適者生存理論的這天，達爾文夫婦埋葬他們的兩歲大兒子查爾斯，這是他們失去的第三個孩子。1859年11月24號，「物競天擇的物種起源」終於開始在倫敦上市，它立刻成了暢銷書，但在維多利亞時代，當權派對這本書強烈排斥，攻擊爾文的言論如排山倒海而來。</t>
  </si>
  <si>
    <t>https://www.youtube.com/watch?v=pmlnu8ibjzM&amp;list=PLlb-LMuR2fCsxGOHh9U8kxLZIr6nN2WIy</t>
  </si>
  <si>
    <t>科學與技術、天文</t>
  </si>
  <si>
    <t xml:space="preserve">宇宙有道理
How the Universe Works 
1 ,恆星 Stars 
2 ,黑洞 Black Holes 
3 ,大爆炸Big Bang 
4 ,星系 Galaxies 
5 ,太陽系Solar Systems 
6 ,行星Planets  
7 ,衛星Moons 
8 , 超新星Supernovas </t>
  </si>
  <si>
    <t>本節目由美國探索頻道與美國科學頻道聯合製作。HD高畫質影帶拍攝，舉凡物理、化學的變化以及宇宙、太空、星雲、黑洞等等的活動都採用3D立體動畫製作，畫質清晰，栩栩如生，絢麗醒目。在2010年，探索頻道將本節目評為年度精選。
1 , Stars 恆星
在可觀測的宇宙裡，有超過一千億個星系。光是在我們的星系裡，就有一千億顆恆星。恆星數量超過地球上的沙粒。恆星，它們龐大、熾熱而無所不在，在暴力中誕生，在巨大爆炸中死亡的恆星使宇宙充滿星塵，構成生命的元件。你體內的每一個原子都是在恆星的熾熱核心裡產生的。恆星是使宇宙運轉的天體，一切生命都從這裡開始。
2 ,黑洞 Black Holes 
黑洞是宇宙最神秘的天體，它的重力是無限大，沒有東西能夠逃脫，它能夠吞沒整個星系。黑洞是所有事物的終點，它是恒星的終點，它是物質的終點，它是能量的終點，它是重力的終點。某些天文學家認為黑洞可能是前往平行宇宙的通道。黑洞代表現代天文學的未知領域。黑洞是如何形成的？宇宙中有無數的黑洞，而我們為什麼能逃離開它？
3 ,大爆炸Big Bang 
在140億年前，這裡什麼都沒有。直到大爆炸，大爆炸是空間和時間的原點。宇宙的一切都是由物質構成的，在大爆炸的一瞬間被創造出來。它鎖著我們過去的、現在的和未來的秘密，在空間和時間開始時，一個巨大的爆炸創造了萬物，宇宙瞬間出現，從絕對虛無變成一切，從一個比原子還小的點，產生所有的質量和能量，包括宇宙中的四千億個星系。
4 ,星系 Galaxies 
我們生活在一個叫做銀河的星系裡，銀河有幾十億顆恆星，我們的太陽只是其中之一。在已知的宇宙裡有兩千億個星系，星系是恆星誕生和死亡的地方。星系裡有恆星、太陽系、行星和衛星，其實根據物理原理，星系應該飛散，那麼是什麼力量凝聚它們？這力量叫做「黑物質」。星系來自何處？它們怎麼運作？它們的未來是什麼？它們會怎麼死？
5 ,太陽系Solar Systems 
我們的太陽系有八顆行星和三百多顆衛星，今天看到的太陽系，其實只是早期混亂的最後生存者，在未來，混亂還會再回來。早期的太陽系不像今天的太陽系這麼有序，它暴烈，它不安，數以億萬計的天體互相牽引、撞擊、吞沒。每個太陽系有一個共同點，都是從一顆恆星開始發展，恆星從叫做星雲的塵埃和氣體雲裡誕生。
6 ,行星Planets  
我們原本只知道環繞太陽運行的一些行星，但現在我們發現岩石行星和氣體巨行星，也在環繞其他恆星。我們的內太陽系內太陽系有四顆岩石行星，外太陽系有四顆氣體巨行星。地球被撞擊過許多次，縱然有水也早該氣化掉了，那麼地球上的水是從哪裡來的？沒有水當然就沒有生命，但是宇宙中其他有水的行星呢？
7 ,衛星Moons 
在宇宙中，萬物好像都在環繞什麼東西運行，行星環繞恆星運行，衛星環繞行星運行，有些衛星有火山，但噴發出的是冰，有些衛星上面有浩瀚的海洋，有些衛星有大氣層圍繞，銀河系裡適合居住的衛星或許比適合居住的行星更多。衛星訴說我們太陽系中不為人知的故事，告訴我們它如何運作。　
8 , 超新星Supernovas 
一顆爆炸的超大恆星，叫做超新星。在宇宙史上，超新星是最大的「激變」。超新星有各種大小和類型，但它們全都非常亮，整個宇宙都能看到。超新星是你能想像的、最猛烈的恆星死亡。但是恆星慘烈的毀滅，也是我們周圍一切的誕生。超新星釋放比太陽大幾兆倍的能量，我們的行星、太陽和周圍的一切，都是一顆超新星爆炸後的殘餘物質形成的。</t>
  </si>
  <si>
    <t>科學與技術、科普</t>
  </si>
  <si>
    <t>sci-Q探索科學新知系列
1.人類可以在水底生活嗎？Can humans live underwater?
2.那是什麼聲音？What’s that sound ?
3.沒有飛機我們還能飛嗎？Can we fly without a Plane?
4.如何製造電影魔法How do you make movie magic?
5.可以運用科學破案嗎？Can we use science to solve crime ?
6.誰能駕馭最瘋狂的車？Who can ride the wackiest wheels ?
7.糞便有什麼好處？Poop : What is it good for ?
8.機器人能為我們做什麼？What can robots do for us ?
9.那個勤奮工作的昆蟲是誰？Who’s that hard working bug ?
10.科技如何幫助我們「看見」？How does technology help us see ?
11.如何挑戰人類的潛能極限？Human Performance : How can we push our limits ?
12.誰說我們不能玩食物？Who says we can’t play with our food ?
13.哪一個更好玩？雪或冰？What’s more fun – Snow or Ice ?</t>
  </si>
  <si>
    <t>令人興奮的「探索科學新知」是由加拿大Exploration公司為Discovery頻道製作的系列節目，由三位活潑的青少年學生主持，透過冒險、實驗和動化解說的方式介紹科學新知，一共13個主題，保證能抓住學生的好奇心。畢竟誰能抗拒了解住在海底的可能性呢？曾經想過如何製作電影嗎？或是好奇偵探是如何辦案的呢？這些問題都將會被追蹤、研究、調查及解答。
1.人類可以在水底生活嗎？Can humans live underwater?
主持團隊要研究如果跟魚一起生活會是什麼樣子，他們學習如何在水底玩曲棍球、如何只靠一口氣就可潛水並且拜訪建造於海底的實驗室。
2.那是什麼聲音？What’s that sound ?
透過我們的主持人參與搖滾樂團主唱的甄選工作，來探索聲音這門學科。什麼是聲音？什麼聲音是人耳無法辨認的？我們的聲音是如何作用的？
3.沒有飛機我們還能飛嗎？Can we fly without a Plane?
光尋找飛機的替代方案就已經讓主持人夠忙的了，從讓人吃驚的沒有翅膀的遙控飛機、建造氣墊船到駕駛噴氣推進器，他們持續在空中冒險探索新科技。
4.如何製造電影魔法How do you make movie magic?
如何製作電影？本節目探訪了特效、聲效、替身訓練學校及煙火製造術，他們發現如何騙過鏡頭的秘密，如何創造出銀幕上令人信以為真、陶醉其中的視覺效果。
5.可以運用科學破案嗎？Can we use science to solve crime ?
這一集要帶領觀眾深入CSI學校，從速成班學習如何透過指紋及DNA的蒐證進行調查，如何從蛛絲馬跡中解開犯罪線索。誰會是最厲害的偵探呢？
6.誰能駕馭最瘋狂的車？Who can ride the wackiest wheels ?
從瘋狂的腳踏車開始，介紹各是形狀、大小的輪子，不同的轉動方式，把牛頓力學帶進賽車場，打破噴射推進滑板的記錄，以及各式各樣的設計。
7.糞便有什麼好處？Poop : What is it good for ?
從機器雲霄飛車、機器人看護狗到近似真人的機器人，幾乎都可以主持電視節目了。我們的主持團隊結交了機器朋友並了解如何設計和建造機器人。
8.機器人能為我們做什麼？What can robots do for us ?
為什麼我們會大便呢？它有什麼好處？在動物園裡可以看到比其他地方更多的糞便。它讓動物園管理員清楚知道動物的健康狀況，此外，當你沖水的時候，它跑去哪裡了？如何建造更好的廁所？恐龍的糞便又是怎麼回事呢？
9.那個勤奮工作的昆蟲是誰？Who’s that hard working bug ?
先把蒼蠅拍暫時收起來吧！這些勤奮工作的蟲子是很驚人的，一起來見識會開車的蟑螂、會算術的大黃蜂以及會做螞蟻鬆餅的天才大廚，最後讓我們一起到好萊塢去見有六隻腳的大明星吧！
10.科技如何幫助我們「看見」？How does technology help us see ?
有時候「眼睛」非常的重要，我們去拜訪一個實驗室，研究員正在發展會飛的機器人，能夠注意下面發生的事。坐在紅外線裝置的直升機裡監視黑暗中的罪犯，怎樣看見木乃伊的內部而不破壞他，還有保護船隻及港口的海豚監視器。
11.如何挑戰人類的潛能極限？Human Performance : How can we push our limits ?
人體的極限在哪？透過拜訪一間著名的職業運動員訓練機構來了解人類的極限，藉由高科技訓練工具來增進主持團隊的能力，接著前往位於內華達州的巴特爾芒廷去拜訪並挑戰全世界速度最快的人類。
12.誰說我們不能玩食物？Who says we can’t play with our food ?
食物不只是用來吃的，在節目裡，我們穿著食物，將食物送到外太空，用食物來建造機器人以及學習如何改變食物化學成分來騙過我們的味蕾。
13.哪一個更好玩？雪或冰？What’s more fun – Snow or Ice ?
尋找完美的雪和一位能夠培養及拍攝單片雪花的物理學家，製作如水晶般清澈的冰並將它變成藝術品，全世界最長的戶外溜冰場在哪裡。生存專家要教觀眾打造一個巨大的冰屋，在最冷的日子裡還能保持溫暖。</t>
  </si>
  <si>
    <t xml:space="preserve">外星生物在何方？
Are we Alone ?  </t>
  </si>
  <si>
    <t>本節目以全新的面貌來檢視人類首次登陸月球四十年來偉大的科學奧秘。地球之外是否有其他的生命形態存在？我們的太陽系能夠孕育或演化外來的生物嗎？而地球本身是否也準備好回答這些老掉牙問題？為了揭開宇宙演化的面紗，本影集帶你深入體驗最不可思議的答案。世界上最頂尖的天體生物學家和天體物理學家，利用地質記錄及生物影響的方式，觀測地球上多種綿延不絕的生命形式，範圍之廣，從加拿大死亡谷到智利冰川；從非洲嚴酷的沙漠氣候到加勒比海一望無際的海景。</t>
  </si>
  <si>
    <t>科學與技術、科普、天文</t>
  </si>
  <si>
    <t>超自然調查檔案
Investigation
第1集－幽浮總動員(UFO Outbreak)
第2集－西伯利亞浩劫(Siberian Apocalypse)
第3集－人體自燃(Spontaneous Combustion)</t>
  </si>
  <si>
    <t>「超自然調查檔案」求助於二十一世紀最尖端科技，藉著嚴謹的科學方法和實驗，鉅細靡遺的描述遠從幽浮大規模出現，到一百年前西伯利亞浩劫所發生的現象。
第1集－幽浮總動員(UFO Outbreak)
本集以精彩且立論嚴謹的調查方式，讓你一探究竟分別出現於美國德州史蒂芬維爾(Stephenville, Texas)、印第安那州科可摩(Kokomo, Indiana)，以及麻薩諸塞州索斯威克(Southwick, Massachusetts)，大規模的幽浮景象。
第2集－西伯利亞浩劫(Siberian Apocalypse)
1908年，一場巨大的爆炸徹底摧毀了西伯利亞數千里荒漠，其爆炸威力遠超過一顆原子彈。三名科學家跋山涉水，穿梭在災難現場，為得只是找尋引起該浩劫的蛛絲馬跡。
第3集－人體自燃(Spontaneous Combustion)
人體可在沒有與任何火源接觸下，體內突然起火？調查者應用最新的科技尋找人體自燃現象的各種答案。</t>
  </si>
  <si>
    <t>史上100個最偉大的發現
100 Great Discoveries  
第1集－生命的起源與演化(The Origin and Evolution of Life)
第2集－地球科學(Earth Sciences)
第3集－人體醫學(Medicine)
第4集－物理學(Physics)
第5集－天文學(Astronomy)
第6集－化學(Chemistry)
第7集－遺傳學(Genetics)
第8集－生物學(Biology)
第9集－十大精選(Top Ten)</t>
  </si>
  <si>
    <t>如果我們沒有科學的好奇心，今日將身在何處？本系列由著名科普人比爾(Bill Nye)主持，以極為生動活潑與充滿戲劇張力的方式，完整地介紹科學史上一百個最偉大發現的緣起與其發展過程，還有它如何影響我們今日的生活。
第1集－生命的起源與演化(The Origin and Evolution of Life)
達爾文經典著作《物種起源》，影響至今，本集詳述達爾文演化論的戲劇性發展內幕. 內容有： KT小行星、恐龍、創造生命的潛在性、熱泉噴口、伯吉斯頁岩、物種的分類、物競天擇、非洲南猿、萊托里的腳印以及一塊七百萬年前的頭骨化石「土麥顱骨」等十大發現。
第2集－地球科學(Earth Sciences)
地球科學中最棒的發現已完全改變了我們對大自然循環的理解，以至於我們能夠開始追蹤這些循環去預測我們將走向何方。我們了解到地球總是不斷的變化，而且地球上的物種也為了適應環境變化，經常面臨重大的挑戰。內容有地球外核、內核、大陸漂移、海底擴張、對流層和平流層、宇宙輻射、磁場倒轉、週期性冰河時期、全球暖化、地質變動、放射性定年法等偉大發現。
第3集－人體醫學(Medicine)
醫學領域最偉大的成就之一，就是發現人類的第一個抗生素－盤尼西林(Penicillin)。在本集中，主持人比爾將帶領你探索盤尼西林與其他重要的醫學發現，還將告訴你醫護人員不斷追求新知的故事包括：人體解剖、血液循環、血型、麻醉藥、X光、細菌理論、疫苗接種、維生素、盤尼西林、磺胺劑、胰島素、癌症的基因、人類免疫缺乏病毒等偉大發現。
第4集－物理學(Physics)
探索最重要的物理發現有助於解釋宇宙的運作，以及為什麼物體會按既定的模式移動與運行。另外，本集也完整地介紹伽利略、牛頓、愛因斯坦等偉大物理學家的科學突破。內容包括落體定律、萬有引力定律、運動定律、熱力學第二定律、電磁學、狹義相對論、質能互換定律、量子論、光的本質、中子、超導體、夸克、核力。
第5集－天文學(Astronomy)
愛因斯坦和伽利略的理論突破宇宙的限制，此外，亞里斯多德、哥白尼、開普勒，以及現代天文學家巴特勒和普密特則對天文學有重大貢獻。天文學偉大的發有地心天動說、日心地動說、橢圓軌道定律、木星有衛星、哈雷彗星、銀河是盤狀星系、廣義相對論、宇宙膨脹、銀河系放射無線電波、宇宙微波背景輻射、伽瑪射線爆發、行星繞行其他恆星、宇宙加速膨脹、暗能量。
第6集－化學(Chemistry)
化合物是一些不同元素用固定比例結合而成的物質，可使糖變甜，鋼變堅固。本集探索化學世界中最精華的一些發現，從最貼近我們的氧氣、原子論、原子組成分子、尿素的合成、化學結構、化學元素週期表、電解化學物質、原子有光的特性、電子、電子構成化學鍵、放射性、塑膠、富勒烯以及奈米科技。
第7集－遺傳學(Genetics)
探索從最初人類基因按順序排列的遺傳特質，為什麼其中特定基因之特質有遺傳成分。什麼是基因工程？只要修改一點點，那麼，植物、動物包括人類都能煥然一新。內容有：遺傳法則，基因位於染色體上，基因控制生化事件，轉位子，DNA攜帶遺傳物質，雙股螺旋，信使RNA，遺傳密碼，限制酵素，RNA選擇性分裂，迷你衛星DNA，RNA干擾，兩萬五千個基因。
第8集－生物學(Biology)
羅伯特‧布朗(Robert Brown)透過他對蘭花的研究，發現細胞核，使得生物學的發展又往前邁進一大步。節目從英國的科學家虎克發現的微生物開始，包括細胞核，原始菌類，有絲分裂，減數分裂，細胞分化，克氏循環，粒線體，神經傳導，荷爾蒙，光合作用，熱帶生物多樣性，生態系統。
第9集－十大精選(Top Ten)
本集精心挑選「史上100個最偉大的發現」系列熱門排行前十名，深入剖析。第十名：牛頓的運動定律，第九名：微生物，第八名：盤尼西林，第七名：細菌理論，第六名：遺傳法則，第五名：地動說，第四名：化學元素週期表，第三名：質能互換定律，你知道第二名和第一名是否跟你心中想的一樣？請看本節目。</t>
  </si>
  <si>
    <t>科學的故事 History of Science：
(一)地球之外的世界 What is Out There?</t>
  </si>
  <si>
    <t>本節目介紹人類如何認識到地球不是宇宙的中心。</t>
  </si>
  <si>
    <t>https://www.youtube.com/watch?v=g70YMt0JNrI</t>
  </si>
  <si>
    <t>科學的故事 History of Science：
(二)世界由何成分所構成？ What is the World Made Of?</t>
  </si>
  <si>
    <t>本節目介紹原子理論和量子物理如何支撐起現代技術。</t>
  </si>
  <si>
    <t>https://youtu.be/zh8XtTy4Els</t>
  </si>
  <si>
    <t>科學的故事 History of Science：
(三)人類如何進化而來？ How Did We Get Here?</t>
  </si>
  <si>
    <t>本節目介紹科學家如何解釋地球生物的多樣性。</t>
  </si>
  <si>
    <t>https://youtu.be/aSYriKUyoek</t>
  </si>
  <si>
    <t>科學的故事 History of Science：
(四)尋找無窮的能量 Can We Have Unlimited Power?</t>
  </si>
  <si>
    <t>本節目介紹人類利用風能、水蒸氣能和原子能的故事。</t>
  </si>
  <si>
    <t>https://youtu.be/Jr-PMTVRghA</t>
  </si>
  <si>
    <t>科學的故事 History of Science：
(五)生命的秘密是什麼 What is the Secret of Life?</t>
  </si>
  <si>
    <t>本節目介紹從人體的多樣性研究生命秘密的故事。</t>
  </si>
  <si>
    <t>https://youtu.be/kYGTOaNUYBQ</t>
  </si>
  <si>
    <t>科學的故事 History of Science：
(六)我們是誰？ Who Are We?</t>
  </si>
  <si>
    <t xml:space="preserve">「我們是誰？」腦解剖學及心理學為這個問題提供了新觀點。
</t>
  </si>
  <si>
    <t>https://youtu.be/2lSPpRRjS2c</t>
  </si>
  <si>
    <t>大衝撞紀實 Collision Course
1.火車 At Southall</t>
  </si>
  <si>
    <t>本節目探討兩樁重大悲劇背後的科學及心理學。創新的拍攝技術說明在飛機或火車的意外事件中，一定的抉擇能決定你的生存或死亡。
1.火車 At Southall
2.飛機 Plane</t>
  </si>
  <si>
    <t>大衝撞紀實 Collision Course
2.飛機 Plane</t>
  </si>
  <si>
    <t>古文明、科普、中國</t>
  </si>
  <si>
    <t xml:space="preserve">天工開物—中國科技古文明探索
1.兵器:羅盤、秦代兵工廠、中國弓(鎧甲、防彈衣)陽燧、反射鏡
2.造船:水密艙、中國船舵、中國風帆、櫓、車船
3.文房四寶:記載人類文明(紙)安徽文房四寶(宣紙)(徽墨)(宜筆)(龡硯) 
4.建築:建築奇觀(懸空寺)精巧布局(柳子廟)應縣木塔、穿斗結構、石刻的秘密
5.印刷術:中國古代印刷科技(雕刻)(泥活字)(活字的演化)(套色)(複製)(裝幀)
6.鑄造:青銅劍三絕(劍首同時圓)(菱形文飾)(雙色劍)永樂大鐘(鑄造篇)(銘文篇)(聲學篇) 
7.算術:珠算的起源、算籌、十進位值記數法、圓周率、千古絕技“割圓術”水運儀象臺(測量、觀測、計時) 
8.醫學:李時珍與本草綱目(一)李時珍與本草綱目(二)中國古代針灸術、針灸銅人、煉丹術 
9.造車:古車減震、古車轄(銷聯結探源)、諸葛亮的妙計“木牛”木牛流馬、天車
10.天文物理:中噞之星(天文)噴水魚洗(力學)風箏、自來水的故事、天壇的聲學、中華古韵、陶損
11.民技:繅絲、藍印花布(印染技術)國色牡丹(值物培育)酒之骨“酒曲”茶、古法製井鹽
12.陶瓷:陶器伊始、唐三彩、南宋官窯與開片瓷、龍窯、景泰藍 </t>
  </si>
  <si>
    <t>《天工開物》首次以影像記錄方式闡述中國人開物成務的科學思想讓您一窺老祖先的科技文明與智慧</t>
  </si>
  <si>
    <t>https://youtu.be/8fH_QxyGK38</t>
  </si>
  <si>
    <t>歷史、科普、中國</t>
  </si>
  <si>
    <t>中國古發明對後世的影響 Ancient Chinese Inventions.</t>
  </si>
  <si>
    <t>中國古代的發明太多了，而且影響全球後世的除了火藥、羅盤、印刷術之外，例如：馬鐙、犁、獨輪車、水利灌溉、運河、閘門設計、拱橋、摺傘，乃至於足球、棋藝、網球、高爾夫球、火炮、火箭、炸彈、連環快鎗、高空風箏、熱氣球，天文學和直升機原理……造成歐洲的農業和工業的革命。
您想了解更多中國古發明及其對世界的影響嗎？本節目將提出文獻、考據，並用了3D電腦動畫和真實的模擬演出方式，讓您耳目一新、驚訝不已。
1. 中國古發明——對後世的影響(上)
明輪車、農業發明、造船航海技術、地震儀、羅盤、運河水閘、噴火器、火箭
2. 中國古發明——對後世的影響(下)
機械鐘、計時器、星象、天文學、大炮、火藥、造紙、印刷術、科學制度</t>
  </si>
  <si>
    <t>https://youtu.be/oceoGzWA1hM</t>
  </si>
  <si>
    <t>Disney科普、動畫</t>
  </si>
  <si>
    <t>丁滿和彭彭家庭安全智多星
Wild about Safety
1.丁滿和彭彭家庭安全智多星 聰明安全面對火災 Safety Smart about Fire!
2.丁滿和彭彭家庭安全智多星 聰明維持居家安全 Safety Smart at home!
3.丁滿和彭彭家庭安全智多星 玩水的時候要注意 Safety Smart in the Water!
4.丁滿和彭彭家庭安全智多星 保持健康身體好Safety Smart Healthy and Fit!
5.丁滿和彭彭家庭安全智多星 大家共同做環保Safety Smart Goes Green!
6.丁滿與彭彭的快樂經驗談：線上安全Safety Smart Online!</t>
  </si>
  <si>
    <t>1.丁滿和彭彭家庭安全智多星 聰明安全面對火災 Safety Smart about Fire!
遇到火災怎麼辦？趴下，用最快的 速度離開，並且留在安全的地方！ 當火災發生時，還有些什麼是我們 應該知道的呢？丁滿與彭彭將會告 訴你什麼是煙霧警報器，如何看懂 消防逃生路線圖，以及避免火災的 辦法，例如不要隨便玩弄火柴。丁 滿與彭彭的聰明安全面對火災清單
，有許多重要的資訊！
2.丁滿和彭彭家庭安全智多星 聰明維持居家安全 Safety Smart at home!
丁滿想要搬家，搬到大一點的地方 住，可是彭彭不太確定新家是不是 個安全的地方。那麼該如何檢查新 家呢？兩個好朋友帶著聰明安全清 單，要來找出隱藏的安全疑慮，像 是超載的插座與擁擠的樓梯間，並 且及時將它們修正。在兩個好朋友 的討論中，影片帶來好聽容易上手 的安全歌曲。
3.丁滿和彭彭家庭安全智多星 玩水的時候要注意 Safety Smart in the Water!
丁滿彭彭兩個好朋友要去他們最喜 歡的水坑遊玩，他們帶著這回的聰 明安全清單，將告訴大家玩水的時 候該注意什麼！清單上包括玩水地 點是否有救生員，如何閱讀現場安 全須知的標誌，以及在正式下水之 前，學會先停看聽。
4.丁滿和彭彭家庭安全智多星
保持健康身體好
Safety Smart Healthy and Fit!
丁滿與彭彭告訴大家維持健康的訣 竅，最重要的就是遠離病菌，養成 洗手習慣，並且平常就攝取均衡的 飲食；這些都寫在這次的聰明安全 清單裡。丁滿與彭彭的聰明安全清 單，充滿了對孩子而言簡單易學的 重要知識，大家共同打擊病菌，保 持健康！
5.丁滿和彭彭家庭安全智多星
大家共同做環保
Safety Smart Goes Green!
每個人都應該保護自己的安全，也要保 護我們的周遭環境！丁滿與彭彭要帶大 家了解如何維持土壤，空氣，與水質的 清潔。這個適用於教室情境的影片，清 楚解說何謂 3R ：也就是減少垃圾 (Reduce)，再利 用 (Reuse)，與回 收 (Recycle)，以及如何維護水資源與減少 用電量。最後影片用朗朗上口的歌曲， 複習這次的重點。
6.丁滿與彭彭的快樂經驗談：線上安全
丁滿與彭彭發現上網不只需要配備電腦或電視遊樂器，他們需要聰明安全指南！兩個好朋友將學習保護個人資料的重要性，如何當個負責任的線上好公民，以及在網路上被欺負了該怎麼辦。最受喜愛的兩位安全大使，將為大家介紹專業的概念：例如什麼是網路，資料永久性與網上暱名是什麼意思。</t>
  </si>
  <si>
    <t>https://www.youtube.com/watch?v=jLdiMTnLALo</t>
  </si>
  <si>
    <t>天文、穿透木星雲層尋找水、發送航天器計劃</t>
  </si>
  <si>
    <t>木星揭秘 Horizon: Jupiter Revealed</t>
  </si>
  <si>
    <t>木星是一顆非常龐大的行星，它的體積比我們太陽系中所有的行星，小行星和彗星的總合還大。但到目前為止，我們對這一顆最大的氣體巨行星的瞭解卻很少。發射五年後，美國太空總署的宇宙飛船朱諾號已進入木星的軌道，並取得了令人矚目的發現。這部影片遵循朱諾的使命，最終揭開了這個星球隱藏的一些秘密。</t>
  </si>
  <si>
    <t>理工、化學</t>
  </si>
  <si>
    <t>化學先驅的偉大發現 The Elements：
1.發現新元素 Discovering the Elements</t>
  </si>
  <si>
    <t>世界實際上由92種元素組成，但自古以來，人們相信只有地水火風四種元素，直到十九世紀的化學家按照煉金術的軌跡，重新檢討前人遭遇的困境，發現物質神奇的本質。在新舊觀念嚴重衝突的時代過後，現代化學誕生了</t>
  </si>
  <si>
    <t>化學先驅的偉大發現 The Elements：
2.元素周期表 The Order of the Elements</t>
  </si>
  <si>
    <t>十九世紀新興的化學家們，試圖在凌亂的元素中尋找規則，想知道自然界中究竟有多少種基本元素。在錯誤的假設與火爆的爭論之後，藉著觀察元素交互作用的過程，科學家發現它們之間的關係，最後發明知名的元素周期表。</t>
  </si>
  <si>
    <t>化學先驅的偉大發現 The Elements：
3.現代煉金術 The Power of the Elements</t>
  </si>
  <si>
    <t>化學剛成為一門科學時，當年的化學家想要結合不同的元素仍很困難，更何況控制它們，創造出自然界不存在的東西。但現代生活的便利、建築的成就與材料科學的發展，必須仰賴解開元素的奧秘。一同來看化學如何一步步打造現代文明。</t>
  </si>
  <si>
    <t>尋求宇宙中其他生命、天文</t>
  </si>
  <si>
    <t xml:space="preserve">幾個世紀以來，我們仰望夜空，想知道 - 我們是孤獨的嗎？我們已經將信息發送到了太空的深處，但我們從未聽到任何回音。直到現在。在過去的幾年裡，一個神秘的信號震撼了所有天文學家們的心。
這是一個科學奧秘的故事：來自太空的無法解釋的脈衝。本節目要探索人類努力尋求宇宙中其他的生命。這是一個無法解釋的奇怪故事：來自遙遠星系在深空中的神秘天體發射的奇怪射線。
</t>
  </si>
  <si>
    <t>天文、太空旅行</t>
  </si>
  <si>
    <t>我們應該登陸火星嗎？Should We Go to Mars？ The big think</t>
  </si>
  <si>
    <t xml:space="preserve">2019年將是首次登月的第50週年。這是20世紀最偉大的技術成就。從那時起，美國航太總署的目標就是派一名太空人員前往火星。但它比任何人想像的都要困難得多。
一些專家認為人類太空旅行和探索至關重要。但是，火星距離我們有2億多公里，而在我們最近的星球上降落，人類的努力要冒著數十億美元的風險，而那些勇於嘗試的人的生命也是如此。潛在的好處是否值得冒險？它真的可以實現嗎？
</t>
  </si>
  <si>
    <t>天文、外星人長相的幾種可能</t>
  </si>
  <si>
    <t xml:space="preserve">大膽猜想外星人Aliens – The Big Think </t>
  </si>
  <si>
    <t>世上最有才華的科學家將要來為人們解答最有趣的問題：我們有可能找得到外星人嗎？首先人類必須定位，生態環境與地球類似的星球在何方，而某些天文學家更是箇中高手；科學家提出外星人長相的幾種可能性。本節目將邀請各界學者，一同大膽猜想外星人。</t>
  </si>
  <si>
    <t>前蘇聯太空計畫的真相Cosmonauts</t>
  </si>
  <si>
    <t>雖然阿姆斯壯搶先登陸月球，好像是美國贏了太空競賽。實際上，二十世紀真正的太空開拓者是蘇聯。從1961年到1966年，蘇聯達成許多太空史的空前成就，包括第一個進入太空的男、女太空人。直到那時為止，蘇聯看來勢不可檔。
然而，一連串不幸發生。兩位主要領袖死亡，塞奇科羅廖夫（太空計畫的領袖）和尤里加加林（蘇聯太空英雄）。接著是一連串的機械意外。這導致美國得以搶先，最終贏得勝利。
故事還沒有完。蘇聯重新調整太空計畫，達成更多成就，並主宰了現代太空探險的方向。本節目從鐵幕的另一面揭開太空競賽的真面目。</t>
  </si>
  <si>
    <t>太空人的真實故事 Rocket Men</t>
  </si>
  <si>
    <t>本片介紹NASA最初五十年載人的太空任務成就與悲劇。從水星計劃，到雙子星計劃，本片揭開載人上月球之前的掙扎歷程。不只是關注硬體和太空奇觀，本片也聚焦於冒生命危險去探索太空的人們。</t>
  </si>
  <si>
    <t>科幻小說的真實歷史The Real History of Science Fiction：
1. 人工智慧Robots</t>
  </si>
  <si>
    <t>人類對「神」的定義，就是能夠創造生命、無中生有、甚至長生不老者——但是人類的心性有弱點，不見得承受得了身為神的沉重；人類的科學與技術能力達到一定水平，「成為神」變成最終極的魔鬼誘惑。夾在科技與人性的碰撞之間，浪漫主義時代的小說《科學怪人》給出了悲觀的結論。艾希莫夫問讀者們，人類製作極端像活人的機械，而人們本身的生活越來越離不開機械，而變得更像機械，這會是機械文化的伸張，還是人性的死亡呢？若人性消滅，人類是否會被機械統治？</t>
  </si>
  <si>
    <t>科幻小說的真實歷史The Real History of Science Fiction：
2. 宇宙探險Space</t>
  </si>
  <si>
    <t>尼爾蓋曼說，仰望天空的百千萬億顆恆星與銀河，不曾有人對外頭有些什麼不感到好奇。當然，科幻小說試著給人們的好奇心帶來答案，離開地球在太空旅行是什麼樣子，也許不只有新世界，更有跨星系的帝國等著我們。科幻小說的歷史啟發了人類想像之餘，更啟發科學發展本身；電影史上的第一部作品就是前往月球，彰顯人類渴望探索的需求。但最為人稱道的太空旅行是電視節目：星艦迷航記。太空船企業號的事蹟就像當代神話，劫富濟貧，永垂不朽。</t>
  </si>
  <si>
    <t>科幻小說的真實歷史The Real History of Science Fiction：
3. 外星人入侵Invasion</t>
  </si>
  <si>
    <t>所有好科幻小說的起點都是個好點子，特別是與深層的人性有關。我們害怕敵人與隱藏的危險，星際侵略的主題正是終極的生與死問題：他們來了，而且心懷不軌，降臨人類身上的毀滅沒有理性或緣由。最早探索人類恐懼的科幻小說講述來自紅色星球的威脅，如ＨＧ威爾斯作於1950年代的世界之戰，火星入侵者駕著巨大的三腳機械踐踏一切。其實威爾斯的靈感來自英國的殖民主義。印度居民眼中的英國人，就如同小說的火星人，作者透過科幻反省當代社會，令作品充滿說服力。</t>
  </si>
  <si>
    <t>科幻小說的真實歷史The Real History of Science Fiction：
4. 時光旅行Time</t>
  </si>
  <si>
    <t>人們熱愛旅行，前往未來或過去又如何呢？時光旅行在複雜的物理論調中似乎可行，於是各個時代的作家探索時光機帶來的可能性。穿越時空的科幻主題從維多利亞時代就開始了。小說《時光機器》於十九世紀末問世，故事描述一千年之後，人類已經進化成完全不同的物種。本作充分描述了維多利亞時代人面對自然與科技大發現的態度。而在近一百年之後，電視影集〈回到未來〉，儼然是足以傳世的時光旅行之作。</t>
  </si>
  <si>
    <t>人類能踏上火星嗎：紅色星球出任務 Man on Mars: Mission to the Red Planet</t>
  </si>
  <si>
    <t>直到最近，送人上火星只是純科幻情節。但世界最大的太空總署正在準備好史上最有雄心壯志的專案：穿越一億四千萬英里的太空到達紅色行星。從測試火箭，對太空人進行實驗，到設計維生系統，本片跟著 NASA 一路前進。他們能夠突破不可能的事情嗎？這真的辦得到嗎？如果真的送人上火星，有能力將人帶回地球嗎？</t>
  </si>
  <si>
    <t>世紀彗星艾桑Comet of the Century</t>
  </si>
  <si>
    <t>艾桑彗星已朝向太陽前進一萬年，全球科學家都關注它的旅程。它壯觀的尾巴是汽化的瓦斯和水，長達數百萬公里，尾巴也解開某些科學最大的秘密。艾桑彗星也解釋太陽系的起源：地球的水是否來自彗星，宇宙中除了人類之外是否還有生物？</t>
  </si>
  <si>
    <t>天文奇觀：金星凌日 Transit of Venus</t>
  </si>
  <si>
    <t>天文奇觀：金星凌日在 2012 年六月出現。三位女性專家探索金星凌日的幾個不同面向。太陽物理學家露西．格林博士將詹姆士．庫克船長 1769 年戲劇化的航海日記，也就是第一次將金星凌日做成科學記錄。金星和地球可能一開始很相似，但是是什麼造成今日大不相同？海洋學家海倫．切爾斯基說明金星和地球如何走上不同的路程。最後，生物學家麗絲．邦尼找出金星如何轉變我們對地球上生物極端性質的理解。</t>
  </si>
  <si>
    <t>火星任務尋找生命 Mission to Mars</t>
  </si>
  <si>
    <t>預計 2012 年八月登陸，NASA 的好奇號漫遊車試著回答火星的大問題：適合生命存活嗎？做為史上最大、最強力的、前往火星的機器，好奇號是行動實驗室，裝載了多元的科學儀器。好奇號揭開的資訊可能會永遠改變我們對火星的認知。但是好奇號可以開始執行任務之前，它必須通過最大的測試：先安全登陸火星表面。2010 年之前，為了安全到達火星，已經嘗試 38 次，只有 19 次成功。本節目說的故事，是人類尋找火星上生命的獨特旅程。</t>
  </si>
  <si>
    <t>探險家太空船：人類探索的極限 Voyager - To the Final Frontier</t>
  </si>
  <si>
    <t>探險家太空船離開地球 35 年之後，現在要突破太陽系的邊界了，這是一個時代的結束。本片從 NASA 和 BBC 檔案中取出傑出的、迷人的影片和影像，並細查這深刻影響人類宇宙知識的太空船遺產。這個任務原本只規劃持續五年，但不可置信地，三十五年之後，探險家太空船仍然前進中，並根本的改變了我們對於太陽系的理解。本片訪問這個任務中的科學家，與深受探險家太空船感動的科學家，並評估這個任務成就了什麼，也探問未來將會發生什麼。</t>
  </si>
  <si>
    <t>宇宙的奧秘 Wonders of the Universe：
1.什麼是命運 Destiny</t>
  </si>
  <si>
    <t>主持人布萊恩．考克斯教授和其他具有野心與遠見的科學家一樣，想要解出宇宙的秘密。但是和其他人不同的是，他的探索之旅從全人類所關懷的問題為出發點：我們是誰，我們從哪裡來？以科學的角度調查原本人們從哲學與宗教中求解的問題，並同時了解宇宙的運作方式。在本節目中布萊恩前往貝魯觀看驚人的曆法，想找出「時間」的真相。古人的時間觀圍繞著天體周而復始的規律，而就像地球繞著太陽一樣，我們的太陽系也繞著銀河系旋轉，兩億五千萬年才能繞行一圈。但神奇的是，宇宙本身的時間並非只是天象的不斷重複，也有自身的變化與命運。</t>
  </si>
  <si>
    <t>宇宙的奧秘 Wonders of the Universe：
2.星星的起源 Stardust</t>
  </si>
  <si>
    <t>在布萊恩．考克斯教授進行宇宙之旅的過程之中，這次他要來試著解答人類最關心的大問題：我們是什麼？是從哪來的？事實上，從宇宙中恆星生命週期產生的「星塵」之中，就能找到構成人類的所有物質。在本節目中布萊恩來到尼泊爾，見證印度的傳統火葬儀式，反映了他們毀滅與再生的宇宙觀，並找到靈感：從恆星結束生命週期的塵埃之中，這些元素會產生新的生命，甚至變成新的星球；乍看年輕的星球，它也是用自宇宙起源起就存在的古老素材構成的。例如在地球上，僅能找到 92 種元素，卻培育了如此變化萬千的生命形態。</t>
  </si>
  <si>
    <t>宇宙的奧秘 Wonders of the Universe：
3.萬有引力 Falling</t>
  </si>
  <si>
    <t>我們很熟悉「重力」的效果，但無論在物理領域或是人類經驗中，它仍然是最神秘、原始的力量。本節目主持人布萊恩．考克斯教授將要體驗無重力飛行，並藉此思考重力對地球萬物的深刻影響。但不只如此，超越地球的範圍，重力漫遊在宇宙之中無遠弗屆，組織星球的軌道，甚至銀河系之間運行的規律。最後布萊恩將解說重力的兩大矛盾：它對宇宙形貌的塑造能力如此之大，但在各種作用力中，它是弱的作用力；重力與體積沒有關係，直徑只有幾公里的不起眼中子星，重力可是地球的一千億倍！</t>
  </si>
  <si>
    <t>宇宙的奧秘 Wonders of the Universe：
4.來自過去的訊息 Messenger</t>
  </si>
  <si>
    <t>在這次的節目中，節目主持人布萊恩．考克斯教授將用一個驚人的方式穿越時空，尋找了解宇宙奧秘的鑰匙。他不是搭乘昂貴的太空梭，而是前往加拿大伯吉斯頁岩區尋找神祕化石，與全世界最古老的沙漠觀看純粹的「光」，了解我們自己最深處的起源，並藉此認識宇宙的起源與進化。為何生命的起源與光有關？雖然我們無法見證生命出現的瞬間，但是科學家知道宇宙中豐富的資訊以某種「光」的形式存在著。今天史上第一次，我們才有先進的想法與科技去試著分析它。</t>
  </si>
  <si>
    <t>太空梭：科學的勝利與悲劇 Space Shuttle - A Horizon Guide</t>
  </si>
  <si>
    <t>2011 年是美國太空梭最後一次飛上天空。本節目述說太空梭的故事：曾經是不可置信的勝利，但破壞力極強的悲劇使它枯萎，那麼太空梭給人類的遺產是什麼？給太空梭的歷史地位，該是太空探險中令人讚嘆的篇章，還是有致命缺點的昂貴無用之物？</t>
  </si>
  <si>
    <t>最先進天文望遠鏡 Seeing Stars</t>
  </si>
  <si>
    <t>太空探險已達其黃金時代。在過去數十年中，由於天文望遠鏡設計的進步，我們的宇宙觀已經起了根本上的改變。從在 4 萬 5 千呎高空掃描外太空的美國太空總署紅外線望遠鏡，到設計可環繞地球的望遠鏡，本節目檢視這些打開地球以外視窗的望遠鏡。</t>
  </si>
  <si>
    <t xml:space="preserve">首次目擊神秘黑洞 Who's Afraid of a Big Black Hole? </t>
  </si>
  <si>
    <t>黑洞是宇宙中最具破壞力的實體。儘管黑洞質量極大、對恆星與星系都有強大影響力，無人曾經親眼目睹黑洞，不過現在有團隊做到了。麻省理工學院天文學家雪普多爾曼試著看到黑洞，用極端精確的原子鐘將亞利桑那州、加州、夏威夷的電波望遠鏡進行同步化。雪普有效的做出整片大陸大小的望遠鏡。連續十晚，望遠鏡將鎖定 27,000 光年遠銀河系中心的一點。科學家相信：超級巨大的黑洞射手座 A* 埋伏在此。看見黑洞不只是確認它們存在，也可以回答物理學的最大的問題。</t>
  </si>
  <si>
    <t>我們能在地球上製造一個恆星？ Can We Make a Star on Earth?</t>
  </si>
  <si>
    <t>化石燃料終將枯竭。考克斯教授相信一個大膽的遠程解決方案：人類必須在地球上製造一個恒星以確保存活。惟有能利用核融合發電後，我們才能實現豐富、廉價的能源。</t>
  </si>
  <si>
    <t>彗星的故事 A Comet's Tale</t>
  </si>
  <si>
    <t>古人相信這些彗星是神明降臨，帶來生命，也帶來不幸的預兆──因為劃過天際的彗星看起來奇怪、美麗又很神祕，像是夜空中一團長長的火光。只有牛頓首先以「重力」的概念了解它們的成因，還有現代的太空任務，才能真正碰觸這些時速高達兩萬英哩的大火球。本節目將一窺彗星的真面目，它們真正的構成物質，來源，以及它們對地球生物誕生與毀滅的驚人影響，這就如同古人的想法一般──它們就像神一樣。</t>
  </si>
  <si>
    <t>搜尋第二個地球 Are We Alone in the Universe?</t>
  </si>
  <si>
    <t>科學家正在外太空尋找行星和可能的生命。在已發現的230個行星中，只有一個「葛利斯 581C」位在靠近恆星的適居地帶內，它不太熱也不太冷，能在地表上維持液態水。這是最類似地球的一個行星。但隨著科技的進步，這個發現可能只是開始而已。在浩瀚星空中搜尋生命的競賽已經開始。本節目報導世界著名的科學家如何搜尋「第二個地球」。</t>
  </si>
  <si>
    <t>理工、數學、通訊</t>
  </si>
  <si>
    <t>扭轉二戰的解碼英雄 Codebreaker - Bletchley Park's Lost Heroes</t>
  </si>
  <si>
    <t>數學天才如何改變世界？扭轉二戰的解碼英雄是非凡的、世人所不知的英國工程師湯米．富勞爾斯，與有才幹的數學家比爾．杜德。杜德解碼的技巧和富勞爾斯的工程才華，製作了世界第一台可編程的巨像計算機 (Colossus Computer)。杜德是二戰最重要的情報成就的背後負責人。若沒有這項成就，軍事攻擊開始日 (D Day) 不可能發生。杜德破解的密碼是比恩尼格瑪密碼 (Enigma) 難上十倍，搭配一群傑出的專家，讓邱吉爾駭進希特勒的直通電話線路，贏得戰爭並且開創了電腦的時代。</t>
  </si>
  <si>
    <t>達拉歐布萊恩的科學俱樂部 (第二季) Dara O'Briain's Science Club, Series 2：
第一集</t>
  </si>
  <si>
    <t>有奇人異士似乎可以用心智彎曲東西，但是你能彎曲心智嗎？偉大的想法能直接改變生活環境，因為我們就是透過大腦複雜的系統在接觸一切。電腦工程師在設計界面時便是考慮這點，要創造一個作業的環境，能讓任何人的大腦很快地習慣它，與它互動。如今與人類最親密互動的一種環境就是電腦。今晚，科學記者亞洛克設計了一系列小問題，帶領俱樂部的科學家們親自實驗一種大膽的想法：電腦是否已能讀取我們的心？這是否為人工智慧突破的基石？本集節目其他的有趣主題：我們都聽說過蝴蝶效應；有一些意想不到的因素會影響天氣，NASA帶您一探究竟。</t>
  </si>
  <si>
    <t>達拉歐布萊恩的科學俱樂部 (第二季) Dara O'Briain's Science Club, Series 2：
第二集</t>
  </si>
  <si>
    <t>今晚在科學俱樂部，我們要穿梭時光……但是「時光」是什麼呢？忙碌的現代人經常說「沒時間」；我們有沒有可能得到「更多時間」？隨著物理學發展，我們對時間究竟是什麼的觀點也不同了。接著，來到奧林匹克體育競技場上吧！長雪橇項目每毫秒必爭，一絲絲時間的爭取意味著是否與珍貴的金牌擦身而過。支持英國國家隊的科學團隊花巨資激烈地把時間慢下來，分析競爭賽道上的一切；此外，將時間放慢，還可以觀察另一種奧秘：「爆炸反應」是怎麼發生的。最後，來看人工製造的心臟，是否能為病人爭取到更多時間，甚至將器官移植的需求畫上句點？</t>
  </si>
  <si>
    <t>達拉歐布萊恩的科學俱樂部 (第二季) Dara O'Briain's Science Club, Series 2：
第三集</t>
  </si>
  <si>
    <t>今晚，俱樂部的成員們要將科學帶到街上；小心，有些實驗可能有點激烈，但是知識將民眾團結起來的經驗真的獨一無二。說到民間與實驗，由於科學發展越來越先進，許多平民原本負擔不起的器材，也成了可買來做ＤＩＹ的工具。製作有用的新東西需要一些科學腦袋，換句話說，人人都可以是創意科學家。我們要來看是誰發明了便宜又好用的地震預警器；害怕登革熱嗎？有個非常聰明的自製小玩意兒可以促使蚊子轉向，不來惹你，它的原理是什麼？隨著可攜帶式的電子設備越來越方便，手機與其他產品幫助人們隨時監控健康狀況。這些追蹤生理現象的感應器，有不簡單之處。</t>
  </si>
  <si>
    <t>達拉歐布萊恩的科學俱樂部 (第二季) Dara O'Briain's Science Club, Series 2：
第四集</t>
  </si>
  <si>
    <t>本集節目我們要展望未來。當然，俱樂部的成員們總是在展望未來，但是預測十年內人們的生活會有什麼實質的變革，會有什麼無法想像的東西出現在家家戶戶，那可不大容易。首先，似乎在人類有文明產生之時，人類決定活在「城市」這種生活環境之中，對種族而言是個好主意。世界一直以來有相當穩定的一半人口決定這麼做，但是隨著人口增加，城市的規模有可能大，還能更大嗎？接下來的主題：機器人終於有感覺了，全球第一次，一台機器人按壓一個軟軟的東西，它的反應是？最後，人體冷凍技術最大的困難是如何不讓水分凝結的過程傷害細胞。生物學家從冰淇淋上面找到先進技術的靈感。</t>
  </si>
  <si>
    <t>達拉歐布萊恩的科學俱樂部 (第二季) Dara O'Briain's Science Club, Series 2：
第五集</t>
  </si>
  <si>
    <t>在浩瀚廣大的宇宙中，其實尺寸很重要。從最小到最極限的巨大，觀看事物的尺標影響了科學的維度；如果在現存的宇宙中有最龐大的尺寸單位，那會是什麼？在思考宇宙的大尺寸問題時，不得不考慮佔比例極高的「暗物質」。至於極度微小的生物，那些給人類造成巨大麻煩，卻又對地球生態環境至關重要的小東西：細菌，要以何種尺寸為研究標準來找尋其生命現象的由來？生命的奧秘，這可是科學中最大的問題。熱愛實驗的專家馬克要來展現一下他體內器官的即時運作，展現一下自己的生命現象。大多數細菌無害，一旦超級細菌出現，也許古文明熟悉的一種金屬能幫上忙阻止它們：青銅。</t>
  </si>
  <si>
    <t>達拉歐布萊恩的科學俱樂部 (第二季) Dara O'Briain's Science Club, Series 2：
第六集</t>
  </si>
  <si>
    <t>今晚的科學俱樂部，要來看看宇宙中隱藏的、看不見的力量。人類的感官與肉眼能觀測到的事物有限，也因此光靠觀察，人類無法參透一些神秘的事物的真貌：奇妙的微生物生態系，看牛奶中的優格如何長大，乳酸菌的繁殖模式揭露細菌如何使我們生病；這種液體一樣的東西居然可以反重力，看起來有些嚇人；進入到奈米的領域看看世界最強勁的材料，它的功能可是相當強大。說到看不見的事物；犯罪者當然寧可所有微小的證據消失不見，或者最起碼無法被看見。DNA、指紋，與其他微跡證據的揭露也展現出科學看不見的力量。冰箱發出的小噪音竟破了一件大案子，一同來調查案件，打擊犯罪吧！</t>
  </si>
  <si>
    <t>你最想知道的科學大哉問 (第二季)Things You Need to Know…Series 2：
1.愛因斯坦 …about Einstein</t>
  </si>
  <si>
    <t>愛因斯坦是一個家喻戶曉的科學象徵，但是大家對他了解有多少呢？您知道他的理論其實有點「瘋狂」嗎？本節目將用動畫來帶領您了解知名的E=MC2是什麼，並且重新回顧愛因斯坦在成為科學家之前的生命歷程與人格，如何啟發他的科學眼界。</t>
  </si>
  <si>
    <t>你最想知道的科學大哉問 (第二季) Things You Need to Know…Series 2：
2.大腦奧秘 …about Brains</t>
  </si>
  <si>
    <t>大腦幾乎可以算是宇宙最複雜的物體，人們只使用了它所有功能的百分之十。大腦如何辨認方向，並使我們能夠思考？還有，我們真的能夠完全信任大腦嗎？本節目將要用動畫來解說我們如何使用大腦，甚至使您了解，為何我們本能的覺得那些殭屍很可怕。</t>
  </si>
  <si>
    <t>你最想知道的科學大哉問 (第二季) Things You Need to Know…Series 2：
3.演化疑惑 …about Evolution</t>
  </si>
  <si>
    <t>對您而言生命像是什麼呢？對某些人而言，演化的過程很有秩序，甚至像有計畫的和諧交響樂，對其他人而言，它充滿了奇怪的偶然，就好像混亂的街頭噪音，久了之後才能聽出渾沌中隱藏某種秩序。本節目中有許多專家為您解釋演化的本質，您會發現，也許這兩種答案都是對的。</t>
  </si>
  <si>
    <t>你最想知道的科學大哉問 (第二季) Things You Need to Know…Series 2：
4.速度極限 …about Speed</t>
  </si>
  <si>
    <t>有些人追求速度，喜歡速度帶來的刺激，但是速度到底是什麼？環遊世界的最快紀錄是多快，「音爆」的原理又是什麼呢？本節目先用動畫清楚的解釋與速度有關的基礎物理，如何測量速度，子彈等等常見的快速物體究竟多快。您會發現速度的本質其實很奇妙。</t>
  </si>
  <si>
    <t>你最想知道的科學大哉問 (第二季) Things You Need to Know…Series 2：
5.工程躍進 …about Engineering</t>
  </si>
  <si>
    <t>工程的精神就是如何解決問題，如何用不起眼的東西做省時省力的事，因此只要你有心，人人都可以當工程師。那麼是什麼工程成就，使人們能建造出大城市與摩天大樓？其實人類有許多知識是向動物們取經來的，依比例來看，水獺建造的水壩，可能比摩天大樓還厲害。</t>
  </si>
  <si>
    <t>你最想知道的科學大哉問 (第二季) Things You Need to Know…Series 2：
6.化學力量 …about Chemistry</t>
  </si>
  <si>
    <t>對同學們而言，化學這門科目真的很棘手，其實把它想成像是煮菜就容易得多。把東西加在一起，混在一起，打碎，讓它們產生不同的風味。但是你的菜並不會像某些化學混合物一樣爆炸。這些化學現象是怎麼來的？真的有可能把鉛變成黃金嗎？本節目來一探究竟。</t>
  </si>
  <si>
    <t>達拉歐布萊恩的科學俱樂部 (第一季) Dara O'Briain's Science Club, Series 1：
第一集</t>
  </si>
  <si>
    <t>本系列節目探討所有的科學妙主題，用各種不同的角度切入它；一群愛科學的觀眾受邀與主持人們互動，當然也包括螢幕前的您。庇里牛斯山高地山羊，由於1973年的過度獵殺，高地山羊被列入瀕危物種名單。直到2000年，最後一頭山羊被倒下的樹壓到才絕種。幸運的是，科學家擷取了牠們的ＤＮＡ，並且複製了一頭羊。最後複製羊也死了，庇里牛斯山羊竟成了絕種兩次的物種。考古學家理察、動物學家露西與兩位科學記者海倫博士及塔利博士，要來談令人聞之色變的生物絕種與小行星撞地球、世上最烈的伏特加，以及人造牛肉怎麼來的。</t>
  </si>
  <si>
    <t>達拉歐布萊恩的科學俱樂部 (第一季) Dara O'Briain's Science Club, Series 1：
第二集</t>
  </si>
  <si>
    <t>今晚，科學俱樂部要把火箭送上星空；當孩子長得大些，才了解那是坐在封閉的鐵桶中飄浮，以及許多許多科學。真空環境下，沒有人聽得見你叫喚，而你放的屁可能六個月後都是一團完整、不會散去的太空氣體。如果外太空有生命體，他們如何溝通，如何旅行？但有些科學家主張，具有強大探索能力的外星智慧，有可能競爭與戰鬥的性情較強，與他們接觸真的是好點子嗎？人類的探險欲望無窮；源於非洲的人們很快就知道，適當的探索需要強大的工具。等到西元前四百年，希臘人對利用星空航海的技術，就已經有基本而確實的認識，並且無懼傳說中的海怪，最遠能抵達今日的英國。</t>
  </si>
  <si>
    <t>達拉歐布萊恩的科學俱樂部 (第一季) Dara O'Briain's Science Club, Series 1：
第三集</t>
  </si>
  <si>
    <t>一名34歲的伊利諾州男子在幾年前，用釘槍做一些普通的ＤＩＹ。他不小心對自己的頭發射釘槍，但他從未意識到異常，因為大腦沒有疼痛感受器，直到有一天他感到噁心、流鼻血。有時我們真不懂大腦是怎麼辦到的，這宇宙中最神秘的東西好像不容一點傷害，有時又強悍得難以想像。神經科學兼發展心理學家烏塔博士，要來加入討論。什麼是大腦的灰質與白質？「思想」如何在這個器官中發生？也許科學離吃一顆就能最佳化智商的藥丸與可靠的讀心術，真的不遠了。智慧型手機就像把部分大腦的功能「外包」給現代科技，這會給人類的智商帶來正面還是負面的影響？</t>
  </si>
  <si>
    <t>達拉歐布萊恩的科學俱樂部 (第一季) Dara O'Briain's Science Club, Series 1：
第四集</t>
  </si>
  <si>
    <t>原始的調子在現代人的觀點中可能連音樂都算不上，但是我們卻能感受這些調子造成情緒與身心反應，所以古老的崇拜用得上它們。音樂是人類經驗中最神秘的東西之一，今晚的科學俱樂部要做一些實驗，了解為何音樂在人類文化中普遍，音樂是沒有實體的藝術形式，卻能被稱為文明之母——首先，什麼是音樂？科學能解出音樂對人類的重要性是什麼嗎？「節拍療法」動感十足，在美國很流行；原來「聽覺」與「肢體動作」真有直接的關聯。節目主持人詹姆斯•梅本來是個音樂家，他發現音樂對人腦的影響真的很深遠，以及電腦普及是否讓音樂變差了？</t>
  </si>
  <si>
    <t>達拉歐布萊恩的科學俱樂部 (第一季) Dara O'Briain's Science Club, Series 1：
第五集</t>
  </si>
  <si>
    <t>愛因斯坦有許多小故事。有一回在演講的路程上，他的司機說：「先生，我聽您的演說這麼多遍了，讓我試一回吧。」於是愛因斯坦與司機先生交換了身分，愛因斯坦戴上司機的帽子坐在一旁。演說相當成功，然而在現場問答開始時，台下有一人提問：請問愛因斯坦先生，時空的本質是什麼呢？司機說：「這個問題太簡單了，就讓我的司機來回答吧。」愛因斯坦真是個奇人，今晚，科學界人士們齊聚一堂拆解他的思緒，並討論物理學上重要的問題：源於愛因斯坦理論的重力波、天才不需先進實驗室，花費高昂的物理研究，真的值得嗎？「虛無」存在在宇宙中嗎？</t>
  </si>
  <si>
    <t>溫度的本質 What is One Degree?</t>
  </si>
  <si>
    <t>何謂 1 度的溫度？在全球暖化的範疇中，1 度的影響有多大？演員班米勒曾在劍橋大學聞名世界的凱文迪許實驗室攻讀低溫物理的博士學位。他在本節目中重溫其科學家的角色，帶領觀眾一窺溫度、熱、能量的奧秘；認識科學測量的重要性，高低溫度的極限。</t>
  </si>
  <si>
    <t xml:space="preserve">科學界正遭受偏見攻擊嗎 Science Under Attack </t>
  </si>
  <si>
    <t>自從東安哥利亞大學氣候研究中心電子郵件被洩漏出來，在全世界迴盪傳播，氣候科學界已經變成戰場。食品科學界也遇到社運人士任意破壞基因改造食物田地。免疫學界某單一研究導致父母拒絕讓孩子接種疫苗（原本可能預防致命疾病）。顯然地，二十一世紀並不是自動接受科學家言論的時代。諾貝爾生物學獎得主保羅．勒斯爵士（英國皇家學會會長）想找出為何科學突然受到攻擊，與科學界如何回應。</t>
  </si>
  <si>
    <t>肉眼看不見的自然界 Invisible Worlds：
1.速度的極限 Speed Limits</t>
  </si>
  <si>
    <t>人類眨眼一次需要 50 毫秒。但是人腦處理眼睛傳來的資訊需要 150 毫秒。雖然我們沒察覺到時間差，但是其實這 100 毫秒當中有使人驚奇的事情完全被忽略。如今藉由最新的高速攝影機，我們可以突破肉眼的極限，看見地球上隱藏的秘密。在這秘密世界中，空氣可以粉碎岩石，水可以穿越金屬，極速的奇觀其實近在身旁。以及雖然很多人聲稱不存在，但卻被拍攝下來的壯麗天象。</t>
  </si>
  <si>
    <t>肉眼看不見的自然界 Invisible Worlds：
2.看見光譜之外 Out of Sight</t>
  </si>
  <si>
    <t>人眼雖然是精巧卓越的傑作品，但也有其限制。在自然世界的光譜上，可見光只佔了一部分。但是如果不可見光成為「可見」？節目主持人理查．漢蒙德使用開創性的影像科技，帶您用全新的眼光看世界。玩命的美國航空修理技師使用紫外線攝影機，尋找電纜線上面看不見的力量，與德國科學家用世界最強力的移動式 X 光攝影機，解開動物行動能力的秘密。還有遠紅外線攝影機首次揭開蜂巢的秘密。新科技讓我們再次「看見」世界。</t>
  </si>
  <si>
    <t>肉眼看不見的自然界 Invisible Worlds：
3.超微觀世界 Off the Scale</t>
  </si>
  <si>
    <t xml:space="preserve">人的肉眼雖然可以看得很仔細，但無法把針的眼放大到手臂的長度。節目主持人理查．漢蒙德「放大」您生活周遭的小小世界，讓您看見：「小」不只是美，還相當有力量。冰晶極微小的變化，居然啟動了雪崩。通勤火車上的噴嚏造成非常恐怖的後果。看似普通的植物表面隱藏的驚人秘密，可讓人類在月球上漫步更加安全。最新科技將讓您看見原本無法看見的微觀放大奇景。
</t>
  </si>
  <si>
    <t>科學與技術、科學人文</t>
  </si>
  <si>
    <t>波斯王朝的科學天才歐瑪爾·海亞姆 Genius of Omar Khayyam</t>
  </si>
  <si>
    <t>本片在伊朗拍攝。大約一千年以前出生在波斯，歐瑪爾．海亞姆是天文學家、數學家、詩人。他對代數學和幾何學的貢獻之大，使他榮登數學史上最偉大的數學家。為了紀念他在天文學上的貢獻，一座月球環形山以他為名。歐瑪爾．海亞姆活在中世紀的科學黃金時代，並在東方學習。他名列古希臘、印度、中國所影響的科學界先驅者之一。本節目揭示伊斯蘭教和科學進步如何齊頭並進。在西方，《魯拜集》是歐瑪爾．海亞姆最有名的著作。本節目解釋為何他名列英語世界最有名的詩人之一。</t>
  </si>
  <si>
    <t>航太科技、太空旅行、天文、太空港</t>
  </si>
  <si>
    <t xml:space="preserve">二十一世紀的太空競賽The 21st Century Race for Space  </t>
  </si>
  <si>
    <t xml:space="preserve">從第一次載人航空飛行到近期的太空旅遊需要100年的時間。這種非凡的技術進步是如何產生的？私人太空旅行對於我們物種的未來至關重要嗎？
本節目要探討太空飛行的過去，現在和未來。訪問美國航太總署和領先的私人太空公司，在銀河系飛行模擬器中進行控制並參觀了全球地一個商業太空港。讓觀眾目睹太空飛船試飛，並提出問題 - 是什麼讓人類進入月球？
</t>
  </si>
  <si>
    <t>航太科技、天文科普、土星</t>
  </si>
  <si>
    <t>再見！卡西尼探測器Goodbye Cassini – Hello Saturn</t>
  </si>
  <si>
    <t xml:space="preserve">2017年9月15日，卡西尼探測器墜入巨人的土星大氣中，燃燒結束了它非凡的13年土星之旅。節目跟隨美國航太總署最成功太空船背後的團隊，為探測器下降作準備。通過土星環和周遭的小衛星軌道進行一次難以置信的旅程。
這是第一次看見土星環內部，也是有史以來最接近土星漩渦雲頂的畫面。這也是對土星磁場的第一次精確測量，它有望解開更多的奧秘 - 不僅僅是土星，而是整個太陽系。
</t>
  </si>
  <si>
    <t>工程科學、太空科技、機場內部運作</t>
  </si>
  <si>
    <t>工程科學、太空科技</t>
  </si>
  <si>
    <t>世紀大搜尋 - 失蹤的馬航 MH370：
Where is Flight MH370?</t>
  </si>
  <si>
    <t>雷達顯示馬航 MH370 從南海消失，最後衛星公司發現飛機在南印度洋上停止飛行，家屬和全世界都需要知道飛機到底去哪裡了。這是人類史上最具挑戰性的搜尋行動，搜尋團隊由26國組成。
本片訪問最關鍵的幾國搜尋指揮官，了解尋找黑盒子的幾種方法和科技。並訪問科學家，研究未來如何能讓飛機「不再失蹤」？能否將飛行資料即時傳輸，將來不必尋找黑盒子就可知道飛機行蹤？</t>
  </si>
  <si>
    <t>天文、火星地圖</t>
  </si>
  <si>
    <t xml:space="preserve">最新的火星旅行指南 Mars : A Traveller’s Guide </t>
  </si>
  <si>
    <t xml:space="preserve">對於紅色星球-火星我們現在有了史上最詳細的調查。
在火星軌道和表面上拍下驚人的影像，本節目有最新的“火星地圖集”。揭示了我們最近的鄰居，不是一顆死的星球，而是一個不斷變化和令人驚嘆的世界。
接近完美的圖像序列以前所未有的方式展現火星的奇蹟。這是迄今為止關於火星的最全面的地圖和信息彙編，展示了這個奇妙的星球。
</t>
  </si>
  <si>
    <t>工程科學、科普</t>
  </si>
  <si>
    <t>英國當代科學突破大功臣 In Search of Science：
1.天才的辦法 Method and Madness</t>
  </si>
  <si>
    <t>本片先介紹現代科學的起源是牛頓。他開心的暗中對競爭對手進行破壞，也小心的保護自己的秘密，同時研究大自然的定律。本片也訪問歐洲核子研究委員會（CERN），科學家在此以最高標準的、合作發表同儕檢閱過的論文。</t>
  </si>
  <si>
    <t>英國當代科學突破大功臣 In Search of Science：
2.科學怪談 Frankenstein's Monster</t>
  </si>
  <si>
    <t>科學家希望知識的疆界無限的擴張，但是一般大眾擔憂科學的應用會帶來無法想像的大災難。本片介紹化學家兼發明家韓福瑞戴維（戴維的著作，給予名著《科學怪人》靈感，塑造成其中關鍵的角色）。本片也介紹DNA的發現，並探討現代基因改造食物和有三個父母的胚胎。</t>
  </si>
  <si>
    <t>英國當代科學突破大功臣 In Search of Science：
3.平衡：獨立科研與金主期盼Clear Blue Skies</t>
  </si>
  <si>
    <t>科學存在的目的，究竟是要解開宇宙的奧秘，或是要改善人類的生活？在現代科學的初期歷史中，是一群富人給予科學家研究的資金。但是最後科學的重要性大為增加，不可以只停留在富人獨享的範圍中。雖然科學家想要獨立、不受影響的做研究，但是在資金的現實拉扯之中，這樣的夢想能夠實現嗎？</t>
  </si>
  <si>
    <t>材料創新 Materials - A Horizon Guide</t>
  </si>
  <si>
    <t>本節目講述材料世界的故事。現代人目睹材料科學的急遽發展。不論是飛航工業或太空爭霸，產品的進步通常是源自於工業、科學、技術的進步。本節目揭示現代材料有哪些突破，與這些材料創新如何影響了我們的日常生活和改變未來。</t>
  </si>
  <si>
    <t>工程科學、物理學</t>
  </si>
  <si>
    <t>追尋上帝粒子 The Hunt for Higgs</t>
  </si>
  <si>
    <t>最近數年來物理學界最大的發現，莫過於在日內瓦CERN（歐洲核子研究委員會）所宣布的「證實希格斯粒子（Higgs Hunt）」存在。而希格斯本人，也在那個發表會上留下令人難忘的淚水；之後在接受BBC的訪問中，他提及「這簡直難以置信，沒想到在我有生之年竟然能夠目睹這一切。」本節目記錄了歐洲核子研究組織（CERN）為了追尋「上帝粒子」如何計畫以及執行如此昂貴的科學任務。</t>
  </si>
  <si>
    <t>工程科學、建築</t>
  </si>
  <si>
    <t>改變地球的新世代 Generation Earth：
1.適宜居住 A Place to Live</t>
  </si>
  <si>
    <t>杜拜的哈里發塔是目前全世界最高的建築物。本片帶您到達哈里發塔的尖頂，了解24,000扇窗戶如何組成這座建築物，以及如何保持所有窗戶的潔淨。也往下，拜訪墨西哥市的下水道潛水員。</t>
  </si>
  <si>
    <t>工程科學、交通</t>
  </si>
  <si>
    <t>改變地球的新世代 Generation Earth：
2.快速旅行 The Way We Move</t>
  </si>
  <si>
    <t>全世界的交通網如同藤蔓一般蔓延開來，公路網、海上航線、空中航線和鐵路網已經改變人們生活的方式，也改變人們遷徙的地方。比白金漢宮更大的鑽油平台要如何搬遷？中國最長的吊橋如何建造？</t>
  </si>
  <si>
    <t>工程科學、環境教育</t>
  </si>
  <si>
    <t>改變地球的新世代 Generation Earth：
3.食物、能源、水 Food, Fire and Water</t>
  </si>
  <si>
    <t>隨著人口不斷增加，對於地球資源的需求也不斷增加。全球最大的輸水道如何建造？中國的水道如何重新整理？世界最大的溫室要覆蓋南部西班牙數百平方公里，而且是用塑膠覆蓋！本片帶您觀察人類對地球的衝擊為何。</t>
  </si>
  <si>
    <t>工程科學、危機挑戰</t>
  </si>
  <si>
    <t xml:space="preserve">海底油井爆破危機的工程挑戰 Deepwater Disaster </t>
  </si>
  <si>
    <t>本片是未曾說過的終止「深水地平線」石油井噴 87 天戰鬥。海平面下一英哩的危機，成為美國史上最糟糕的環保災難。在此任務中奮鬥的工程師和油商第一次在媒體上細談這項巨大的工程挑戰，以及如何在極端壓力中，因為意外而被迫臨時拼湊出解決方案：使用家庭垃圾、被丟棄的鐵箱和巨大的水下剪切機停止石油井噴。內部人士將這個任務比喻為拯救阿波羅十三號。</t>
  </si>
  <si>
    <t>工程科學、重大工程</t>
  </si>
  <si>
    <t>鬼斧神工創世紀 Seven Wonders of the Industrial World：
(一) 大東方號遊輪 The Great Ship</t>
  </si>
  <si>
    <t>1850年代，聰明的工程師布魯諾已經設計出第一大西鐵路、克里夫頓吊橋，甚至第一條穿越泰晤士河底下的隧道；但是他夢想要建造的，其實是一艘巨大的船隻。鐵達尼號全長七百英尺，能連續不間斷地一路航行到澳洲，將大英帝國遙遠的兩塊土地銜接起來──雖然這被證明是他事業中的災難，但布魯諾仍然相信他設計的方向是對的。</t>
  </si>
  <si>
    <t>鬼斧神工創世紀 Seven Wonders of the Industrial World：
(二) 布魯克林大橋 The Brooklyn Bridge</t>
  </si>
  <si>
    <t>為了因應歐洲在十九世紀的發展，一座一千六百英尺的吊橋是必須的；這座吊橋是當時最大，而且必須以純鋼打造，以兩座哥德式高塔作為最深的地基，將重量級鋼索撐開。但工程師約翰羅布林很快就發現自己捲入的不只是巨大工程的爭議，也被捲入貪婪與權力的鬥爭之中。當他的藍圖好不容易被批准之後，他發生了車禍…</t>
  </si>
  <si>
    <t>鬼斧神工創世紀 Seven Wonders of the Industrial World：
(三) 貝爾礁石燈塔 The Bell Rock Lighthouse</t>
  </si>
  <si>
    <t>貝爾礁石位於蘇格蘭的外海十一哩處，幾個世紀以來它對航海員而言非常危險的地帶，很容易就會在黑暗中撞上，有些海員寧可行經暴風的海域，也不願走這裡。工程師羅伯史蒂文生終於決定在這裡建一座燈塔；但是要如何在一塊大多數時間中沉入海底，周圍波濤洶湧的石頭上建燈塔？其實只要先找到對抗海浪的方法就行了。史蒂文生相信他能贏，只是沒有其他人相信他…</t>
  </si>
  <si>
    <t>鬼斧神工創世紀 Seven Wonders of the Industrial World：
(四) 倫敦下水道 The Sewer King</t>
  </si>
  <si>
    <t>1858年的一個夏天，某人在英國議會開了一扇窗，結果議員們都逃跑了──倫敦的街道實在太骯髒，臭氣薰天。城市的衛生狀態沒有因應快速的人口爆炸而改善，只是越變越擁擠，甚至出現了從糞坑中淘別人遺失的值錢物品的職業。當時的錯誤觀念是疾病是從臭味中傳染的，政府聽從建議把這些糞水直接倒入河裡，造成水源更加汙染。首先發現霍亂跟水源之間關係的是工程師約翰史諾，可惜剛開始的時候沒有人相信。</t>
  </si>
  <si>
    <t>鬼斧神工創世紀 Seven Wonders of the Industrial World：
(五) 巴拿馬運河 The Panama Canal</t>
  </si>
  <si>
    <t>法國工程師費迪南在1869年終於完成蘇彝士運河時，被奉為工程英雄；他接著著手另一項更有野心的計畫：建造巴拿馬運河；這麼一來南美洲將被攔腰切斷，太平洋與大西洋將會銜接在一起，船隻不必千里迢迢的繞過危險的開普敦，才能航行到美洲的另一邊。但是費迪南發現，不但難以找到運河的起點，南美洲叢林與沼澤密布，遇到暴雨就容易土石流的地質，都大幅增加工程的難度。</t>
  </si>
  <si>
    <t>鬼斧神工創世紀 Seven Wonders of the Industrial World：
(六) 太平洋鐵道 The Line</t>
  </si>
  <si>
    <t>美國東部充滿移民，而美國西部藏著大量未開發的資源，等待人們創造財富。但橫跨美國是危險的旅程，於是在1862年，美國總統林肯簽定太平洋鐵道法案，建造長達一千八百哩的鐵路。兩大企業搶著要標下這個案子，讓美國兩岸的距離真正縮短；但是這些企業的背後躲著腐敗不負責任的業主，使工人必須忍受惡劣的工作條件建造鐵路，直到遇見堅硬的地質與高聳的地形，才知道工程的難度。</t>
  </si>
  <si>
    <t>鬼斧神工創世紀 Seven Wonders of the Industrial World：
(七) 胡佛水壩 The Hoover Dam</t>
  </si>
  <si>
    <t>科羅拉多河是世界上最危險難測的水域之一，充滿難以越過的峽谷，危險的湍流，隨著季節變化的水位，使得美國西部成為難以灌溉為良田的荒原。胡佛水壩是亞瑟戴維斯的一項工程大野心，它高達六十層樓，容納的水體比吉薩大金字塔還龐大，希望能使科羅拉多河的面貌改變。但是為了資金，亞瑟官司纏身，最後生氣的放棄這項計畫，直到美國吃到經濟大恐慌的教訓，才連忙重新拾起工程藍圖，使水壩建成。</t>
  </si>
  <si>
    <t>迪士尼夢想家科學教室
The Science of Disney Imagineering
1.摩擦力 FRICTION
2.電力 ELECTRICITY
3.重力 GRAVITY
4.磁力 MAGNETISM
5.能量 ENERGY
6.流體 FLUIDS
7.動物的環境適應：溝通 ANIMAL ADAPTATIONS: COMMUNICATION
8.槓桿與滑輪LEVERS AND PULLEYS
9.牛頓三大運動定律 NEWTON'S THREE LAWS OF MOTION
10設計與模型DESIGN AND MODELS
11.拋物線 TRAJECTORY</t>
  </si>
  <si>
    <t>2014年的經度獎(旨在為人類重大難題提出解決方案的人)
這套獲獎的科學影集，用了雲霄飛車，特技表演，好
玩動畫，與其他各式各樣引人入勝的例子將科學原理 解說與呈現，所有年齡層的觀眾看了都能輕鬆了解。 迪士尼相信，「任何你夢想得到的東西，都能成真！」 這就是這套影集「迪士尼夢想家科學教室」的製作理 念。影片系列以科學為主題，創造出特有的奇幻的樂 園景象，能夠深深吸引觀眾的影像，是迪士尼最受人 稱道的地方。
1.摩擦力 FRICTION
迪士尼夢想科學家們在工作的時候遇到 了什麼阻力？一旦兩個東西碰觸，一定 會產生一些阻力，這就是「摩擦力」。 這時候夢想科學家們將要向大家活潑呈 現什麼是靜摩擦力，動摩擦力，還有滾 動物體的摩擦力。從轟隆山大雲霄飛車 的輪子到迪士尼海邊遊艇的船身，科學 家們觀察摩擦力，然後決定用摩擦力學 來降低摩擦力的阻撓。學生們將會了解 不同狀態之下的摩擦力，與牛頓第一定 律所扮演的角色。
2.電力 ELECTRICITY
什麼是使迪士尼主題樂園耀眼絕倫的能 量？那就是電力！電點亮了魔幻世界的 花車大遊行裡超過五十萬盞燈泡，也穿 過海底總動員的水世界，將電力傳導到 尋找尼莫的水底旅程中。迪士尼夢想科 學家將告訴你電力如何驅動大家最喜歡 的遊樂設施，解說什麼是電力的來源， 什麼是導電體，什麼是電力的單位，還 有什麼是靜電。想知道迪士尼奇幻遊艇 上的光柱，和靜電有甚麼關係呢？一探 究竟吧！
3.重力 GRAVITY
是什麼力量讓迪士尼驚心動魄的奇幻旅 程令人著迷呢？當然是重力囉！夢想科 學家們面臨最大的挑戰，就是與地球的 重力通力合作，設計出吸引人的主題遊 樂設施，有時候這些設施甚至要抵抗恆 定的1G重力來運作。學生們將會從中了 解重力的定義，以及重力，質量與距離 之間的關係是什麼；更棒的是，學習這 些知識，能夠讓我們更了解「力」的本 質是什麼，也能了解乘坐雲霄飛車時的 騰雲駕霧效果是怎麼回事了。太酷了！
4.磁力 MAGNETISM
有一種吸引力幫忙啟動雲霄飛車， 那就是磁力了。這次的夢想科學家 要向大家示範如何將磁力做各種不 同的運用，像是能在三秒內將超級 雲霄飛車立刻加速的啟動裝置，與 加勒比海盜船上的逼真音響系統， 這些都是磁力意想不到的大作用。 學生們會學習到磁力的兩極，與磁 鐵吸引與互斥的作用，磁力場是什 麼，與電磁鐵的原理。
5.能量 ENERGY
在每座主題樂園的背後是什麼樣的力 量在推動的呢？就是能量！夢想科學 家們將會揭露能量在最知名的主題樂 園之中辦演什麼角色，像是大家喜愛 的未來世界與愛麗絲夢遊仙境瘋狂帽 匠的茶會。大家將學到能量的定義就 是能作「功」的力量，因此它會不斷 的從一個地方轉換到另一個地方。在 詳盡的解說位能與動能的概念之後， 節目會介紹許多再生能源的例子，還 有它們給我們帶來的福祉。
6.流體 FLUIDS
如果夢想科學家想要建造一座能興 風作浪的遊樂設施，他們必須要了 解流體力學！在本單元中，夢想科 學家示範利用水來建造遊樂設施的 原理，像是叢林激流大冒險與海底 總動員。學生將會了解其實「流體
」的定義，指的是任何因為分子構 成的緣故，能夠自由流動的物質， 如此一來就能發現流體運作模式並 且利用它在力學上的特徵，來達成 我們要的效果。
7.動物的環境適應：溝通 ANIMAL ADAPTATIONS: COMMUNICATION
迪士尼夢想家科學家研究野生動物，來設計園
內的環境，遊樂活動與開放民眾的教育課程， 這些環境和物種們的生理，動物行為，與適應 周遭的模式相互契合。裸濱鼠如何辨認家族成 員？在混濁的水中，海豚又如何認出彼此？狐? 如何告訴其他同伴，何時外頭不危險，可以出 來覓食了？動物也仰賴溝通，並且會衍生出溝 通的方法，溝通的管道包括嗅覺，聽覺，與視 覺。學生們將會認識動物適應環境的主要方式
，然後聆聽很少人親耳聽過的大象奇妙對話！
8.槓桿與滑輪
LEVERS AND PULLEYS
迪士尼夢想科學家想讓大象飛起來 的話，會利用簡單機械。那是什麼 呢？就是槓桿與滑輪的組合。迪士 尼夢想科學家將要帶大家看槓桿與 滑輪的大用途，使小飛象與飛越加 州的夢想成真。簡單機械的原理， 就是導引力，好用最少的力量做最 多的事情。在系統中會有兩股力量 彼此作用，藉由計算，就能了解機 械設計的優缺點，所需的力量，以 及會承受多少阻力。
9.牛頓三大運動定律 NEWTON'S THREE LAWS OF MOTION
迪士尼的夢想科學家將會示範他們如
何利用牛頓的三大運動定律，創作最 棒的遊樂設施；從加州冒險樂園的大 火箭，到加州驚叫雲霄飛車，帶給人 們熱血沸騰的遊玩經驗。因此本單元 會帶領大家探索牛頓三大運動定律的 內容，了解什麼是加速度，摩擦力， 與運動。最棒的是，如此一來大家就 能深入學習物體運動與「力」的作用 之間的相互關係。
10.設計與模型
DESIGN AND MODELS
夢想科學家要如何在佛羅里達州創造覆 蓋雪的山頭的寫實情境，以創作聖母峰 動物王國的美麗景觀？科學家們先從設 計程序開始創作模型，就好像設計主題 樂園的遊樂設施與景點，例如雷射光春 季賽車跑道與玩具總動員狂熱征途。透 過這些過程，學生將會了解如何將想法 透過設計與模型付諸實現，並且能夠順 利運作。透過這個單元，學生將會了解 在工程設計的步驟中，電腦模型與實體 的模型扮演的角色是什麼。
11.拋物線 TRAJECTORY
是哪種物理定律，讓迪士尼樂園遊
樂設施的設計，人氣越來越高；拋 得越高大家就越想來？那就是拋體 的原理囉！夢想科學家們將會向大 家示範力與物體運動的原理如何推 動加州驚叫雲霄飛車與玩具總動員 狂熱征途。學生們將會學到什麼是 拋體與拋物線，以及牛頓三大運動 定律和這些原理有哪些關連，整合 出全面的理解，便能預測拋體的位 置並控制它的路徑。</t>
  </si>
  <si>
    <t>https://www.youtube.com/watch?v=kY2qpwwb5_M</t>
  </si>
  <si>
    <t>航太科技、理工、超音速民用飛機</t>
  </si>
  <si>
    <t>協和號：超音速競賽
Concorde - The Supersonic Race</t>
  </si>
  <si>
    <t xml:space="preserve">重溫協和號飛機的迷人和有缺陷的歷史，從它的第一次飛行到2003年飛機的最後一次旅程。國際航空專家，飛行員和工程師討論這個機械奇蹟，並記住美國，蘇聯和英國之間的激烈競爭。法國人創造了世界上第一架超音速民用飛機。以兩倍於音速的速度飛行是什麼感覺？是什麼導致了標誌性的協和號飛機滅亡？NASA為什麼計劃制定未來超音速飛行？在這部關於史詩“  白鳥” 的激動人心的紀錄片中，聲音障礙被重新檢討並重新審視歷史。
</t>
  </si>
  <si>
    <t>基礎學科</t>
  </si>
  <si>
    <t>科學的足跡 The mechanical universe(系列一)
1. 科學的足跡—力學宇宙緒論Introduction to the Mechanical Universe
2. 自由落體 The Law of Fallig
3. 導數與微分 Derivative
4. 慣性 Inertia
5. 向量 Vectors
6. 牛頓三大定律 Newton’s Law
7. 積分 Integration
8. 蘋果與月球 The Apple and the Moon
9. 圓周運動 Moving in Circles
10. 基本作用力 Fundamental Forces
11. 重力、電力與磁力Gravity, Eletricity, Magnetism
12. 密立根的實驗 The Milikan Experiment
13. 能量守恆 Conservation of Energy
14. 位能 Potential Energy
15. 動量守恆 Conservation of Momentum
16. 簡諧運動 Harmonic Motion
17. 共振 Resonance
18. 波 Waves
19. 角動量 Angular Momentum
20. 力矩及迴轉儀 Torques and Gyroscopes
21. 克卜勒三大定律 Kepler’s Three Laws
22. 克卜勒的問題 The Kepler Problem
23. 能量與偏心率 Energy and Eccentricity
24. 太空航行 Navigating in Space
25. 從克卜勒到愛因斯坦From Kepler to Einstein
26. 天體的諧和旋律 Harmony of the Spheres</t>
  </si>
  <si>
    <t>探索頻道播映節目
科學的足跡是一系列52集、每集三十分鐘的物理影集，內容涵蓋大學的基礎物理課程。這一系列原先是加州理工學院製作的電視課程，並由 Annenberg/CPB Project.資金輔助。
節目中每一集的開頭與結尾均由加州理工學院DavidGoodstein 教授從哲學性、歷史性而且通常十分幽默的介紹中帶領大學新生進入物理世界。科學的足跡中包括了上百個Dr. James F. Blinn製作的小動畫，以作為教導的初級工具。動態的連續鏡頭和模擬的歷史情景強調了科學史堆砌的艱辛。科學的足跡可說是利用視訊教學精密物理課程最成功的影集。</t>
  </si>
  <si>
    <t>https://www.youtube.com/watch?v=bpv0UYwx6WY</t>
  </si>
  <si>
    <t>電學、物理學</t>
  </si>
  <si>
    <t>科學的足跡 The mechanical universe(系列二)
27. 從電學到相對論Beyond the Mechanical Universe
28. 靜電 Static Electricity
29. 電場 The Electric Field
30. 電容與電位 Potential and Capacitance
31. 電壓·電能與電力 Voltage, Energy and Force
32. 電池 The Electric Battery
33. 電流 Electric Currents
34. 磁性 Magnets
35. 磁場 Magnetic Fields
36. 向量場與流體力學Vector Fields &amp; Hydrodynamics
37. 電磁感應 Electromagnetic Induction
38. 交流電 Alternating Current
39. 馬克士威方程式Maxwell’s Equations
40. 光學 Optics
41. 邁克生－莫雷實驗The Michelson-Morely Experiment
42. 相對論：勞侖茲變換The Lorentz Transformation
43. 相對論：速度與時間 Velocity and Time
44. 相對論：能量、動量與質量Mass, Momentum, Energy
45. 溫度與氣體定律 Temperature and Gas Law
46. 自然界的熱機 Engine of Nature
47. 熵 Entropy
48. 低溫 Low Temperatures
49. 原子 The Atom
50. 粒子與波 Particles and Waves
51. 從原子到夸克 From Atoms to Quarks
52. 量子力學宇宙The Quantum Mechanical Universe</t>
  </si>
  <si>
    <t>下列是科學月刊1998年10月號對於科學的足跡的介紹。「科學的足跡」是一個由國外製作的節目，以介紹一般生活中所常見的科學與學理為主要的內容。例如當代中為眾人所熟知也被實驗所應證的諸多理論，好比牛頓的力學原理與近代的電磁學領域、光學、近代物理等等。節目一開始是在一個階梯教室中，授課教授在講台上先簡介所要探討的科技理論與來由，並且利用一些自製的小儀器讓學生們更容易了解所要講述的現象。當基本的介紹完畢之後，便會穿插一些此類科技在現今生活的應用或者是其他地方實驗的例子，讓學生們更容易去了解並且明白這些理論偉大之處。藉由本節目也才知道，當今便利的生活與一些看似簡單的物理科技公式，其實可能都是一個科學家耗盡一生心血與努力才換來的，這對現在的下一代年輕人都是相當好的啟示。「科學的足跡」也是近年來少見的好節目，值得推薦給大家。(資料來源http://book.tngs.tn.edu.tw/database/scientieic/content/1998/00100346/0022.htm)</t>
  </si>
  <si>
    <t>https://www.youtube.com/watch?v=pcON3oL-j10</t>
  </si>
  <si>
    <t>天文</t>
  </si>
  <si>
    <t xml:space="preserve">天文學：觀測與理論Astronomy : Observation and Theories 
1 ,天文學概述The Study of the Universe
2 ,觀測天空 Observing the Sky 
3 ,天體循環 Celestial Cycle  
4 ,天文學的誕生The Birth of Astronomy  
5 ,天文儀器Astronomical Tools 
6 ,星光的科學The Science of Starlight 
7 ,太陽─我們的恆星The Sun – Our Star  
8 ,星星家譜The Family of Stars  
9 ,恆星的誕生Stellar Birth  
10,恆星的死亡Stellar Death  
11,恆星的殘骸Stellar Remnants  
12,我們的星系：銀河系Our Galaxy : The Milk Way  
13,星系 Galaxies 
14,活躍星系Active Galaxies 
15,宇宙學Cosmology 
16,太陽系Solar Systems  
17,類地行星The Terrestrial Planets 
18,類木行星的世界The Jovian Worlds  
19,太陽系的碎屑 Solar System Debris  
20,尋找外星生命 The Search for Life Beyond Earth </t>
  </si>
  <si>
    <t>本節目是美國Coast Learning System 製作，依據National Academy Advisory Committee 的天文學指導教學課程，邀集天文學領域中的各方專家、學者、科學家、理論家和實驗者參與指導，內容廣泛，由淺入深，運用3D電腦動畫描繪出各式各樣的天體狀況和運行，讓人一目瞭然，是近年來美加地區最受推崇的一套天文學視聽教材。
1 ,天文學概述The Study of the Universe
什麼是天文學？宇宙無限深邃，充滿奧秘，讓人難以理解。幾千年來，人們一直從仰望蒼穹中獲得快樂，並且探索生命。他們觀看、注視，思考，宇宙到底是什麼？它從何開始？這就是天文學的研究。基本上，它可以歸納成三個問題，我們的周圍是什麼？它到底從何而來？宇宙最終的命運是什麼？
2 ,觀測天空 Observing the Sky 
從地球的觀點，天空是平面的。古天文學家認為星空是一個包覆地球的球形天幕，上面點綴著太陽、月亮、行星、恆星等，這稱為天球。今日，我們仍使用這個觀念定位物體、瞄準望遠鏡。我們用科學模型，重現觀察到的物理世界現象，有助於我們思考、了解星空或是定位恆星。
3 ,天體循環 Celestial Cycle 
宇宙流轉不息，沒有任何東西真正靜止不動。數以千億顆星星所構成的星系， 以一小時至少百萬公里的速度，在不斷擴張的宇宙中旋轉。我們的地球是一顆不斷旋轉的大球，除了每日自轉外，還會每年繞行太陽一周。月球又繞地球運行，為什麼有日蝕、月蝕？ 
4 ,天文學的誕生The Birth of Astronomy
知識是人類經驗、觀察與想法的總和，每一代的學習都建立在前人的成果上， 在天文學上，早期文明根據自己的日常生活發展出宇宙觀，在西方天文學家出現前，中國人已觀察了天空數千年，並制定曆法。西元前1500年，數學和代數同時發展，影響了希臘，也為日後持續兩千年的宇宙模型，奠定了舞台。  
5 ,天文儀器Astronomical Tools 
我們的眼睛能感應可見光，但可見光只是電磁波譜的一小段，如果天文學家要研究宇宙，就必須運用整個電磁波譜。電磁輻射以每秒30萬公里的速度傳播，俗稱光速，它呈波狀運動進行。天文學家研究電磁波譜，製造望遠鏡或偵測器，例如哈伯太空望遠鏡與錢德拉X射線望遠鏡，能穿過地球大氣層的輻射。
6 ,星光的科學The Science of Starlight 
宇宙很美，星光渲染的夜空提供美麗景觀，也告訴我們宇宙的本質。透過光譜學可以了解星星的熱度、大小、質量、化學成分，甚至可以判斷它離我們多遠。解開宇宙奧秘之前，必須先瞭解光如何成形。要解開無限大之謎，我們必須先從無限小開始：「原子」。
7 ,太陽─我們的恆星The Sun – Our Star  
太陽其實是氫氣構成的巨大球體，它的核心約有克氏一千五百萬度，驅動它的核子反應，釋放能量每秒等同八千億顆氫彈。它產生的輻射溫暖我們的地球，並抵禦周圍的寒冷真空宇宙。研究天文學，尤其是太陽，可以讓我們深入了解影響我們日常生活鵝地球氣候的天文現象。
8 ,星星家譜The Family of Stars  
古人認為天空是平的，早期天文學家與文明建造精細的模型來幫助他們理解眼前所見，僅依靠他們的感官描繪所有的星星都一樣遠，在球狀的外殼上環繞地球。幾千年後，這個模型改變了。在西元前280年，一個聰明的天文學家利用簡單的幾何學，立體宇宙的改變開始了。
9 ,恆星的誕生Stellar Birth  
宇宙萬物皆有起源，恆星是如何誕生的？銀河系中充滿了團狀的塵埃與氣體，我們稱之為星際物質，大部分由氫與氦所組成。星雲主要有三種類型：黑暗星雲、發射星雲與反射星雲。當星雲變得緊密，然後原子氣體的氫會開始組成分子，在混亂的漩渦相互作用的影響下，分子雲塌縮、分裂⋯⋯
10,恆星的死亡Stellar Death  
恆星的生命週期，天文學家稱之為恆星演化。大致上，恆星可以分為三種，低質量、中質量和高質量恆星。恆星的生命大部分處於主星序期，非常穩定，不論顏色、溫度、亮度或體積，都不會有太大改變。慢慢地，在恆星的核心中燃燒完畢後，產生劇烈變化，恆星塌縮，變成紅色逐漸邁向死亡。
11,恆星的殘骸Stellar Remnants  
天文學家與天文物理學家完成了中子星的理論，它是重質量恆星塌縮、超新星爆炸後，剩下一顆城市般大小，由中子所組成的高密度圓球。是密度極大的物體，它被壓縮的物質一茶匙可重達10億噸，它有強烈的磁場，是地球強度的好幾兆倍。它塌縮到數學上的一點時，就形成光都逃不掉的黑洞。
12,我們的星系：銀河系Our Galaxy : The Milk Way  
什麼是圓盤結構？銀河系是一個圓盤系統，我們位於圓盤中間，距離中心大約24,000光年。銀河系大約有一千億顆恆星。什麼是螺旋星系？紅色和藍色的恆星透露出恆星的年齡，你知道恆星會出生、爆炸和死亡嗎？銀河系有那些不為人知的一面？在宇宙中，我們只是漂浮在汪洋大海上的一座孤島。
13,星系 Galaxies 
星系就像小島嶼被太空包圍著，由星星、塵埃、氣體集結而成，在黑暗的宇宙中形成光和物質的綠洲。宇宙如此廣闊，有一大片空白的空間，星系之間是超乎想像的空無一物。了解星系如何形
成和交互作用，是天文學家的重要目標，一旦能了解影響星系的演化過程，就能架構出星系以外的黑暗宇宙的模型。
14,活躍星系Active Galaxies 
什麼是活躍星系？什麼是「太陽光度」？一顆超高溫的大質量恆星，可能高達一千萬個太陽光度。銀河星系由幾千億顆星球組成，有100億個太陽的光度。我們研究越多的活躍星系就越覺得它們怪異。什麼是西佛星系、電波星系？什麼是類星體？年輕的宇宙像什麼樣子？
15,宇宙學Cosmology 
在宇宙學的領域裡，所有的事物都有關聯。宇宙學研究起源、自然以及宇宙的演化。什麼是奧斯伯詭論？宇宙不是無限的嗎？它到今天還在向外擴張嗎？宇宙有明確的年齡是幾歲？宇宙的起源是什麼？什麼是宇宙膨脹？什麼是都卜勒現象？什麼是暗能？為什麼宇宙是黑的？
16,太陽系Solar Systems  
我們的太陽系最顯著的特徵，就是所有的行星都在同一個平面上，沿著相同的方向繞著太陽運行。太陽星雲以前在收縮時一定是朝這個方向旋轉，行星也繞軸自轉，這是行星形成理論的重要關鍵之一。什麼是內太陽系、外太陽系？太陽系又是如何形成的？
17,類地行星The Terrestrial Planets 
類地行星是火星、水星、金星和我們的月球。內太陽系的所有類地行星都從旋轉的星雲所形成，太陽也從同樣的星雲裡誕生，塌縮的氣體和塵埃壓縮成為物質，物質再形成小型微行星，它們會持續聚集、碰撞形成較大的原行星。分化、凹蝕、氾濫和演化是行星發展的四個階段。
18,類木行星的世界The Jovian Worlds  
木星、土星、天王星、海王星，它們是巨大的世界，是外太陽系的統治者。它們冷得足以讓氣體凝結，與內太陽系行星同時形成，但是結果卻大不相同。它們各有各的瑰麗景緻，每一個都是獨一無二的。透過它們，我們才能更了解我們的地球，以及地球如何在太陽星雲裡的形成史。
19,太陽系的碎屑 Solar System Debris 
 大家一致認同月球起源的理論，可能是一個火星大小的原行星與地球相撞後噴出一團氣體和塵埃，最後凝結就形成月球。什麼是流星？什麼是隕石？什麼是太空碎屑？它們的組成分子是什麼？它們對我們的地球造成那些影響？小行星撞擊地球帶來的毀滅一定會發生嗎？
20,尋找外星生命 The Search for Life Beyond Earth 
生命是如何創造出來的？地球上的生命只是一個宇宙中的意外？或者，宇宙處處充滿生命呢？我們正在尋找太空裡的生命，特別是有智慧的生命。太空裡的低能生命可能比智慧生命更多，像是細菌之類的。像地球上發現的複雜生命，不可能只是經由達爾文進化論產生的。我們能接收到外星生物(ET)的訊息嗎？</t>
  </si>
  <si>
    <t>4 ,天文學的誕生The Birth of Astronomy
https://www.youtube.com/watch?v=JRDb_iMz7_s&amp;list=PLlb-LMuR2fCsxGOHh9U8kxLZIr6nN2WIy</t>
  </si>
  <si>
    <t>通識教育、社會學</t>
  </si>
  <si>
    <t>社會學 
Sociology Series 
1. 社會學：基本原則 Sociology : The Basics
2. 社會學家的著名理論 Famous Figures in Sociology
3. 研究與社群 Research and Societies
4. 文化 Culture
5. 社會與個人Society and the Individual
6. 從眾的社會心理 Conformity
7. 社會的結構 Social Structure
8. 整合 Integration</t>
  </si>
  <si>
    <t>社會學是研究人類社會和互動的學問。本節目由著名的社會學專家Marx和 Durkheim講解並探討實用論、衝突理論、象徵的互動論、並解釋許多重要的概念。</t>
  </si>
  <si>
    <t>https://youtu.be/Nf2hfW3AzWU</t>
  </si>
  <si>
    <t>化學</t>
  </si>
  <si>
    <t>化學進階 Chemistry Series
1.化學 ： 基本原則 Chemistry : The Basics 
2.元素與方程式 Element and Equations
3.百分比構成物 Percent Composition
4.溶解與稀釋  Solutions and Dilutions 
5.熱能  Heat
6.原子的內部 Inside the Atom
7.化學鍵 Chemical Bonds
8.分子幾何學 Molecular Geometry
9.氣體 Gases</t>
  </si>
  <si>
    <t>本節目從化學是什麼？開始將介紹一些名詞，並討論組成物質的基材。蒸餾水是勻相物質的一個例子嗎？這有可能嗎？還是橡膠才是呢？在本節目裡會揭曉。
本節目是美國Standard Deviants School製作，針對高中或大學的化學復習課程。
1.化學 ： 基本原則 Chemistry : The Basics 、2.元素與方程式 Element and Equations、3.百分比構成物 Percent Composition、4.溶解與稀釋  Solutions and Dilutions 、5.熱能  Heat、6.原子的內部 Inside the Atom、7.化學鍵 Chemical Bonds、8.分子幾何學 Molecular Geometry、9.氣體 Gases</t>
  </si>
  <si>
    <t>https://youtu.be/BRtcfgo5XHU</t>
  </si>
  <si>
    <t>有機化學</t>
  </si>
  <si>
    <t>有機化學：深度之旅系列 Organic Chemistry Series
1.有機化學的基本原理Organic Chemistry Basics、2.酸和鹼Acids and Bases、3.原子The Atom、4.丁烷Butanes、5.碳環 Carbon Rings、6.環烷類Cycloalkanes、7.加成反應Addition Reactions、8.烷類Alkenes、9.反應能量表 Reaction Energy Diagrams、10.碳陽離子Carbocation、11.親電子性反應 ( 1 )Electrophilic Reactions 1、12.鹵化醇結構反應Halohydrin Formation Reactions、13.親電子性反應 ( 2 )Electrophilic Reactions 2、14.親電子性反應 ( 3 )Electrophilic Reactions 3</t>
  </si>
  <si>
    <t xml:space="preserve">「有機化學」是探討含碳化合物的一門學問。大家都知道「碳」，生活中隨時隨地都可以發現碳的蹤跡。我們身邊有數以萬計的含碳分子，這一系列化合物的大小，從最小只有一個碳的甲烷，到最大由幾百萬個碳構成的DNA，兩者都屬於有機分子，因為它們都含有碳。但是碳到底哪裡重要？需要特別設立成一門學科呢？ 
1.有機化學的基本原理Organic Chemistry Basics、2.酸和鹼Acids and Bases、3.原子The Atom、4.丁烷Butanes、5.碳環 Carbon Rings、6.環烷類Cycloalkanes、7.加成反應Addition Reactions、8.烷類Alkenes、9.反應能量表 Reaction Energy Diagrams、10.碳陽離子Carbocation、11.親電子性反應 ( 1 )Electrophilic Reactions 1、12.鹵化醇結構反應Halohydrin Formation Reactions、13.親電子性反應 ( 2 )Electrophilic Reactions 2、14.親電子性反應 ( 3 )Electrophilic Reactions 3 </t>
  </si>
  <si>
    <t>https://www.youtube.com/watch?v=1faD4GYotFY&amp;list=PLlb-LMuR2fCsxGOHh9U8kxLZIr6nN2WIy</t>
  </si>
  <si>
    <t>物理學進階:充滿重力的物理世界 Physics Series 
1. 基本原理 The Basics
2. 向量與速率 Vector and Velocity
3. 運動學 Kinematics
4. 圓周運動與動量 Circular Motion and Momentum
5. 運動三大定律 The Three Law of Motion
6. 功與能 Work and Energy
7. 行星運動與和諧運動Planetary Motion and Harmonic Motion
8. 熱能 Heat
9. 熱力學 Thermodynamics</t>
  </si>
  <si>
    <t>在充滿動力的物理世界中，什麼是物理？物理的基本原理，例如科學記號，如何運用物理學中的數字及單位，什麼是能量及向量，以及它們的運算方法。
1. 基本原理 The Basics
2. 向量與速率 Vector and Velocity
3. 運動學 Kinematics
4. 圓周運動與動量 Circular Motion and Momentum
5. 運動三大定律 The Three Law of Motion
6. 功與能 Work and Energy
7. 行星運動與和諧運動Planetary Motion and Harmonic Motion
8. 熱能 Heat
9. 熱力學 Thermodynamics</t>
  </si>
  <si>
    <t>https://youtu.be/ls-sRbXkVSQ</t>
  </si>
  <si>
    <t>地質學</t>
  </si>
  <si>
    <t>地質學 Geology Series
1.基本原理與原則 Geology : The Basics 
2.礦石和岩漿 Minerals 
3.火成岩與侵蝕作用 Volcanoes and Erosion 
4.沈積岩與變質岩Sedimentary &amp; Metamorphic Rocks 
5.地殼與板塊構造學Plate Tectonics 
6.地表變化：水、河流與海洋Water in Geology</t>
  </si>
  <si>
    <t>準備挖掘吧！本系列節目包括了地質學家必需具備的基本概念，例如，地質年齡層、地殼內的結構、火山、地震、大陸漂流、氣候、岩石的種類、地層皺褶…。
1.基本原理與原則 Geology : The Basics 2.礦石和岩漿 Minerals 3.火成岩與侵蝕作用 Volcanoes and Erosion 4.沈積岩與變質岩Sedimentary &amp; Metamorphic Rocks 5.地殼與板塊構造學Plate Tectonics 6.地表變化：水、河流與海洋Water in Geology</t>
  </si>
  <si>
    <t>電機</t>
  </si>
  <si>
    <t>電路學</t>
  </si>
  <si>
    <t>DVD+書</t>
  </si>
  <si>
    <t>陳永平博士　講授
電子電機領域的重要核心課程！
交大電機系榮譽教師親自講授！
精準解析重要觀念！助你輕鬆進入電路學世界！
陳永平，國立交通大學電機系特聘教授，榮譽教學教師。主要研究方向為「智慧型機器設計」，並開授大學部「電路學」、「複數變數」與「線性代數」等基礎課程，以及通識課程「電機科技與社會」，與教學相關之著作計有：《可變結構控制設計》、《電磁學》、《電路學原理與應用》與《科技社會人》。
本教材為國立交通大學電機工程學系大學部課程「電路學」教學實況，搭配講者累積多年教學經驗編寫《電路學原理與應用》一書教授，以循序漸進的課程進度，清晰的條理來闡述重要觀念，引導學生奠定紮實「電路學」基礎。每章節均提供以大量範例及例題說明，不僅有助於對電路學相關問題的深刻了解，亦可藉此培養紮實的理解能力與解題分析技巧。
本教材能為電機資訊及機械自動化導向相關領域的學生，建立良好電路學的專業基礎，亦適合準備參加國家考試的考生做有系統的研讀。
第一章　電路基本概念
第二章　電阻電路分析
第三章　電路基本原理
第四章　一階電路分析
第五章　二階電路分析
第六章　一般電路分析─拉氏轉換
第七章　交流電路分析─相量法
第八章　頻率響應─濾波器</t>
  </si>
  <si>
    <t>https://youtu.be/t9EKkZDN1vg</t>
  </si>
  <si>
    <t>電機/資訊</t>
  </si>
  <si>
    <t>數位電路設計</t>
  </si>
  <si>
    <t xml:space="preserve">國立交通大學單智君博士 講授
數位電路設計是電機與資訊相關科系的必修課程，為計算機硬體相關領域的基礎學識。本教材全套7片DVD，附贈隨堂講義，完整收錄交大資工系課程實況與習題，內容包含數字系統、布林代數、電路化簡、組合電路、順序電路等數位電路基本原理與常用電路。希望學生藉此深入瞭解數位電路設計基本原理及常用電路，為將來設計大型數位系統奠定良好基礎。
「設計電路時需要運用許多方法，每個方法可細分為多項步驟，各步驟背後都有其原因。單智君認為，如能清楚說明前因後果並提供實例，學生就比較容易理解，而毋需強記或憑空想像。」－摘自《教學不簡單－40位交大老師的教學秘訣》（交通大學出版社，100年2月）
Chapter 1  Digital Systems and Binary Numbers 
Chapter 2  Boolean Algebra and Logic Gates 
Chapter 3  Gate-Level Minimization 
Chapter 4  Combinational Logic 
Chapter 5  Synchronous Sequential Circuits 
Chapter 6  Registers and Counters 
Chapter 7  Memory and Programmable Logic </t>
  </si>
  <si>
    <t>https://youtu.be/-0W11oAMk-c</t>
  </si>
  <si>
    <t>電磁學</t>
  </si>
  <si>
    <t xml:space="preserve">國立交通大學鍾世忠博士 講授
任何電磁現象都可以在手中飛舞演繹 
每堂都是絕無冷場．不容錯過的經典課程 
本教材全套共8片DVD附贈單本隨堂講義，完整收錄交大電機系「電磁學」兩學期課程影音實況。鍾世忠教授結合豐富的實作經驗於課堂上的生動教學，搭配大量的例題分析來講解電路學相關原理，更能強化學生對相關電路理論與實務的瞭解與記憶，獲得與課學生極高評價。本教材內容涵括基礎電磁場論觀念至電磁電路觀念之建立、傳輸線與平面波之掌握、及波導與天線分析能力之加強。 
單元主題： 
◎電磁模型 
◎向量分析 
◎靜電場分析 
◎靜電場問題解析 
◎穩態電流分析 
◎靜磁場分析 
◎時變場與馬克斯威爾方程式 
◎平面電磁波傳播與散射 
◎傳輸線理論與應用 
◎波導管與共振腔 
</t>
  </si>
  <si>
    <t>https://youtu.be/_lghkUZFVDk</t>
  </si>
  <si>
    <t>訊號與系統</t>
  </si>
  <si>
    <t xml:space="preserve">．用生活化的舉例及圖像．推導數學公式的背後意義． 
全套10片DVD贈送隨堂講義一本 
訊號與系統是電機系基礎理論學科，為「通訊原理」及「數位信號處理」的先修課，亦為電資學群（電機、通訊、光電、資工）的研究所重要考科之一。 
本套教材為國立交通大學電機系「訊號與系統」一學期課程實況，主要目的為讓學生學習訊號處理與系統分析的基本數學模式，課程內容包括建立模式、定理應用到計算推導，其講授著重應用大量圖像、生活化的例子，詳細說明並解釋數學公式、定理的背後意義，不僅可提升學生進行基本解析的計算能力，以及深入瞭解其系統概念之精髓，更可助其建立通訊原理整體基本架構、奠定其紮實的理論基礎及計算能力。 
第一章 Introduction to Signals and Systems 
第二章 System Properties in Time-domain 
第三章 Fourier Series Expansion 
第四章 Continuous-Time Fourier Transform 
第五章 Discrete-Time Fourier Transform 
第六章 Time and Frequency Characterization of Signals and Systems 
第七章 Sampling 
第九章 Laplace Transform and System Analysis 
第十章 Z Transform and DT System Analysis 
第八章 Communication Systems </t>
  </si>
  <si>
    <t>https://youtu.be/DRxInpvaWIA</t>
  </si>
  <si>
    <t>電機/土木</t>
  </si>
  <si>
    <t>材料力學</t>
  </si>
  <si>
    <t xml:space="preserve">將心比心的體貼教學．重視基本觀念的建立．讓理論與實務緊密鏈結 
材料力學為機械、土木、材料等工程學系大學部的基礎學科。 
課程內容包含：材料的本構關係以及簡單結構受外力時，系統的形變及內部的應力分布，
為修習固體力學與結構分析領域的重要入門科目。 
本套DVD教學影片，主要以建立讀者紮實的材料力學基本觀念為目的， 
並透過系統的講解及例題的說明，讓讀者了解材料力學在工程領域的應用。 
參考教科書 
Hibbeler, R.C. Mechanics of Materials SI, Pearson Prentice Hall.
精采章節 
Chapter 1       Stress 
Chapter 2       Strain 
Chapter 3       Mechanical Properties of Materials 
Chapter 4       Axial Load 
Chapter 5       Torsion 
Chapter 6       Bending 
Chapter 7       Transverse Shear 
Chapter 8       Combined Loadings
Chapter 9       Stress Transformation 
Chapter 10     Strain Transformation 
Chapter 12     Deflection of Beams and Shafts 
Chapter 13     Buckling of Columns 
Chapter 14     Energy Methods </t>
  </si>
  <si>
    <t>https://youtu.be/ChxsnU7tOjs</t>
  </si>
  <si>
    <t>商管/企管</t>
  </si>
  <si>
    <t>經濟學</t>
  </si>
  <si>
    <t>從供需模型到價格彈性，從個體經濟到總體經濟，你還困惑在層層包圍的經濟知識裡嗎？且讓高凱博士告訴您，「經濟學」原來並不難。 
本教材將介紹經濟學基本概念與分析方法，協助讀者熟悉此應用性分析工具，以解決實務上的經濟問題。同時引領讀者暸解經濟學背後的意涵與思維，而非侷限於抽象理論與數理推導的表象認知，使其對於現實經濟狀況有進一步地分析評判。 
本教材實況收錄本校管理學院一學期的經濟學課程，全套含3片DVD及一本講義，適合自修使用。 
參考教科書：Hubbard R. Glenn and O’brien Anthony Patrick, Economics, Second edition of International edition, 2008. 
Disk 1 
     CH1經濟學：基礎與模式 
     Ch2各種抵換、比較優勢以及市場體系 
     Ch3價格來源：需求與供給的交互作用 
     Ch4經濟效率、政府價格設定以及租稅 
     Ch5外部效果、環境政策以及公共財貨 
Disk 2 
     Ch6彈性：需求與供給的反應 
     Ch7廠商、股票市場以及公司治理 
     Ch8比較優勢以及國際貿易利得 
     Ch9消費者選擇以及行為經濟學 
     Ch10技術、生產與成本 
Disk3 
     Ch11完全競爭市場中的廠商 
     Ch12獨占性競爭：比較真實情況下的競爭模式 
     Ch13寡占：較少競爭市場的廠商 
     Ch14獨占（壟斷）及反壟斷政策 
     Ch15定價策略</t>
  </si>
  <si>
    <t>https://youtu.be/huTBTvdRxWo</t>
  </si>
  <si>
    <t>數學</t>
  </si>
  <si>
    <t>機率</t>
  </si>
  <si>
    <t xml:space="preserve">為什麼「幾何分佈」就像追女生要屢敗屢戰？為什麼選舉的民意調查一直強調95%信心水準？ 超乎你想像的有趣「機率」，且聽吳炳飛怎麼教！ 
大部分生活中最重要的疑問，都只是機率的問題。－數學家拉普拉斯－
全套8片DVD+1本講義+習題及考試解答（於取得授權時同步下載使用）
本課程完整介紹基礎機率的理論，用生活常見例子來說明不易理解的機率法則，並以嚴謹的定理及證明，深入的解析複雜的物理意義；再透過自製圖表的生動說明，使讀者能透徹了解機率精髓，建立紮實的機率觀念。適合做為培養對控制系統、訊號處理與機器人學有興趣者的入門課程，以及電機所、電子所、通訊所、控制所等研究所考試自修課程。
◎參考教科書　Probability and Random Processes for Electrical Engineering, 3/e, A. Leon-Garcia, Pearson Education International, 2009.
◎精采內容 
n  Probability Theory: Fundamental Concepts and Rules of Probability 
n  Random Variables: Distributions, Expected Values of RVs, Normal Distributions 
n  Multiple Random Variables: Functions of RVs, Jointly RVs 
n  Sequences of RVs: The Law of Large Numbers, Central Limit Theorem, Convergence of Sequences of RVs. </t>
  </si>
  <si>
    <t>https://youtu.be/C1LSQydhTE8</t>
  </si>
  <si>
    <t>數位訊號處理</t>
  </si>
  <si>
    <t>本套教材由國立交通大學電機系吳炳飛博士講授，透過其精闢的解析，能讓讀者對理論中的物理意義及其應用獲得重要啟發，適合作為在職研發人員、工程師以及在校學生（尤其是大學部高年級或碩士班學生）建立數位訊號處理相關基礎知識的入門課程。
作者介紹:
現任國立交通大學電機系特聘教授，為美國南加州大學電機工程學系博士。
吳炳飛教授是國內身心障礙者的典範，更為國家資訊科技的研發以及科技學術教育提供卓越貢獻。由於吳教授在科技學術研究及教學上的傑出表現，先後獲得行政院資訊月傑出資訊人材獎、教育部大學校院產學合作獎、中國工程師學會傑出工程教授獎、內政部金鷹獎、中華民國自動控制學會傑出自動控制工程獎、國科會技術移轉獎。在交大任職近二十年，曾榮獲校內傑出研究獎、三次傑出教學獎
（獲頒榮譽教師）、三次績優特優導師（獲頒榮譽導師）的殊榮。
民國98年，吳炳飛教授帶領的混沌系統與訊號處理實驗室（CSSP）團隊成功開發台灣第一部結合即時影像處理與自動控制技術的智慧車TaiwaniTS-1，藉由攝影機即時擷取的道路資訊，可取代駕駛員眼睛自動判斷車輛前方道路的狀況，而達到自動駕駛控制與主動安全警示達到預防碰撞的目的。</t>
  </si>
  <si>
    <t>https://youtu.be/2rX6egOfTDY</t>
  </si>
  <si>
    <t>王文杰教授之投資中國的十三堂必修課
第一堂 中國投資法律環境介紹
第二堂 外資市場准入
第三堂 外商投資企業法律特性
第四堂 改革三十年來外商投資法律發展歷程
第五堂 外資企業在中國的階段發展
第六堂 中國的外商投資環境發展階段
第七堂 因應入世外商投資企業的修法重點
第八堂 中國之對外投資擴張
第九堂 外商投資企業之設立與組織
第十堂 外商投資企業之出資方式
第十一堂 外商投資企業的組織與管理
第十二堂 外商投資性公司
第十三堂 中國法律體系簡介</t>
  </si>
  <si>
    <t>國立交通大學出版社
王文杰教授是全台第一位大陸法學權威，用幽默風趣的講授方式，帶您縱觀大陸投資環境的點線面。
第一堂 中國投資法律環境介紹
第二堂 外資市場准入
第三堂 外商投資企業法律特性
第四堂 改革三十年來外商投資法律發展歷程
第五堂 外資企業在中國的階段發展
第六堂 中國的外商投資環境發展階段
第七堂 因應入世外商投資企業的修法重點
第八堂 中國之對外投資擴張
第九堂 外商投資企業之設立與組織
第十堂 外商投資企業之出資方式
第十一堂 外商投資企業的組織與管理
第十二堂 外商投資性公司
第十三堂 中國法律體系簡介</t>
  </si>
  <si>
    <t>電子</t>
  </si>
  <si>
    <t>陳龍英的電子學</t>
  </si>
  <si>
    <t>國立交通大學陳龍英教授以其豐富的學養及教學經驗，將繁複的電子學觀念，以深入淺出的方式，讓學生聽得懂、記得住，對有心學好「電子學」的學生、在職進修的朋友，絕對是最佳的指導教材。
聯電榮譽副董事長　宣明智　　強力推薦
精采章節
CHAPTER 1 Diodes
CHAPTER 2 Bipolar Junction Transistors (BJTs)
CHAPTER 3 MOS Field-Effect Transistors (MOSFETs)
CHAPTER 4 Operational Amplifiers
CHAPTER 5 Differential Amplifiers
CHAPTER 6 Frequency Response
CHAPTER 7 Feedback
CHAPTER 8 Output Stages and Power Amplifiers
CHAPTER 9 Operational-AMplifier and data-converter Circuits
CHAPTER 10 Signal Generators and Waveform-Shaping Circuits
CHAPTER 11 Digital Logic Circuits</t>
  </si>
  <si>
    <t>https://youtu.be/HepkgDC2uAs</t>
  </si>
  <si>
    <t>電機、資訊、數學</t>
  </si>
  <si>
    <t>周志成老師：線性代數</t>
  </si>
  <si>
    <t>不是"計算"而是"思考"，國立交通大學電機系周志成老師，以國、高中的基礎觀念，循序漸進的方式，帶領學習者進入線性代數的世界，讓學習者可輕鬆容易地對線性代數融會貫通，因而深入了解線性代數的奧妙。課程內容符合工商管理學院、理工學院相關科系的學生作為課後輔助教材使用，可讓學生對線性代數更加容易理解。
精彩章節:Chap1 Linear equations and matrix algebra、Chap2 Vector spaces、Chap3 Linear transformations、Chap4 Orthogonality、Chap5 Determinants、Chap6 Eigenanalysis、Chap7 Quadratic forms</t>
  </si>
  <si>
    <r>
      <rPr>
        <sz val="10"/>
        <color theme="1"/>
        <rFont val="新細明體"/>
        <family val="1"/>
        <charset val="136"/>
      </rPr>
      <t>★主持人Niall Ferguson-哈佛大學教授，2004年世界前100大具影響力的人物，牛津大學資深研究員，著有多本享譽學界的名作。本節目根據他的暢銷新作《廣場與塔樓：從印刷術誕生到網路社群力爆發》(本書受國立臺北大學歷史學系副教授伍碧雯，與政治大學政治系副教授葉浩推崇。)拍攝，Ferguson親自主持。</t>
    </r>
    <r>
      <rPr>
        <sz val="12"/>
        <color theme="1"/>
        <rFont val="新細明體"/>
        <family val="1"/>
        <charset val="136"/>
      </rPr>
      <t xml:space="preserve">
結合人類學，科學和歷史，節目要探討人們對於社交網路了解多少，如何提供我們生活的新見解。
今天，科技巨頭堅持認為，網路是造福大眾的力量。我們所有人都被賦予權力，舊的權力正受到前所未有的挑戰。但是，我們到底是被網際網路解放還是被利用？歷史學家Niall Ferguson進行了深入的研究。他利用網路科學的教訓來探索各種現象：為什麼鳥類和人類因趣味相投而聚集在一起，為什麼大型社交網路的不平等現象會增加而不是減少？科學揭開了令人不安的情景，不穩定和兩極分化的環境，其中謊言的傳播速度比真相還要快，民主受到了圍攻。</t>
    </r>
  </si>
  <si>
    <r>
      <rPr>
        <sz val="10"/>
        <color theme="1"/>
        <rFont val="新細明體"/>
        <family val="1"/>
        <charset val="136"/>
      </rPr>
      <t>★深入位於印度龐大的地下詐騙電話中心，印度女記者Rajini Vaidyanathan 2000年獲獎英國國家廣播公司團隊的一員，親身參與在美國白宮、五角大廈與國務院的報導。她貼身訪問世界各國達官顯要與弱勢百姓，對揭開不為人知之事有獨道的天份。2016年她獲角逐美國國家雜誌獎大獎的資格，2019年因揭露寶來塢地下黑幕，獲得印度最佳電視記者獎。</t>
    </r>
    <r>
      <rPr>
        <sz val="12"/>
        <color theme="1"/>
        <rFont val="新細明體"/>
        <family val="1"/>
        <charset val="136"/>
      </rPr>
      <t xml:space="preserve">
每年都有成千上萬的人成為電腦詐騙的受害者，但是現在網路駭客正在反擊，他們自稱“騙子誘餌”。他們的目標是搜集網路詐騙客服中心的資料，遏阻他們詐騙無辜的人。印度有數十個這樣的客服中心，數百名員工從事高度組織化和有利可圖的犯罪活動。製作小組從一個印度電腦詐騙客服中心獲得珍貴影像，準確地揭開了他們的運作方式。本節目跟蹤已被騙的受害者，並尋找負責整個詐騙行動的幕後首腦。</t>
    </r>
  </si>
  <si>
    <r>
      <rPr>
        <sz val="10"/>
        <color theme="1"/>
        <rFont val="新細明體"/>
        <family val="1"/>
        <charset val="136"/>
      </rPr>
      <t>★主持人:英國醫學博士Alice Roberts。Alice如今擔任不列顛科學協會主席；多年來擔任英國伯明罕大學科學傳播與公眾參與教授、喬丁漢科學節委員會顧問成員、巴斯大學米爾納進化生物學研究中心（Milner Centre for Evolution）顧問成員。</t>
    </r>
    <r>
      <rPr>
        <sz val="12"/>
        <color theme="1"/>
        <rFont val="新細明體"/>
        <family val="1"/>
        <charset val="136"/>
      </rPr>
      <t xml:space="preserve">
解剖學家愛麗絲羅伯茲展開大膽的科學噱頭 - 重建她自己的身體，編輯因為進化而留下的錯誤。在世界上最好的虛擬雕塑家斯科特伊頓和頂級特效模型製造商的幫助下，愛麗絲創造了一個真人大小的完美人體模型。她與領先的醫學和動物專家會面，了解身體最大的問題是什麼，以及動物的適應能力如何為她新的改進設計提供靈感。本節目雄心勃勃，大膽，充滿前沿科學，挑戰你認為你對完美身體所知的一切。
第一集
人體真的如一般人的科普觀念一樣，是最完美的機械嗎？ＢＢＣ知名主持人及人類學家愛莉絲羅勃茲不這麼認為。在本系列節目中，愛莉絲接受科學博物館的挑戰，修正她所認為的人類的「解剖學失誤」，根據二十一世紀的生活所需重新設計人類身體。數百萬年演化的過程以來，人類的外型成為今天的樣子，也因此人類是目前地球上最成功的物種。然而我們的耳朵構造脆弱，關節容易磨損疼痛，而且皮膚很脆弱。有些東西似乎不大對勁，愛莉絲將帶領觀眾瞧瞧有科學根據的人類構造改造方案。
第二集
所有的地球物種都是透過「天擇」漫長的過程，構築身體的解剖學構造；從極端敏感的感官，到超強力的肢體，都是如此。本系列節目的第二集，主持人愛莉絲會同知名醫學專家與動物學家合作討論，更精確地找出人體的設計問題，以及在動物世界中我們能找到哪些可以為我們補強的靈感。現在愛莉絲的完美人類模型逐漸成形了，透過熟悉解剖的人物3D動畫師與專業的義肢製作專家，構想要赴諸超級擬真的現實。但是在作品完成前愛莉絲被趕出工作室；藝術家們要在最後一刻對她展示驚喜。</t>
    </r>
  </si>
  <si>
    <r>
      <rPr>
        <sz val="10"/>
        <color theme="1"/>
        <rFont val="新細明體"/>
        <family val="1"/>
        <charset val="136"/>
      </rPr>
      <t>★Hilary Andersson是獲獎無數的名主持人，曾獲皇家電視協會（Royal Television Society）新聞獎、美國廣播電視文化成就獎、班夫世界電視節紀錄片獎項、同一世界媒體獎。她曾帶領團隊，調查並找到明確證據中國以軍事力量介入中東爭端，造成根據聯合國估計三十萬人死亡。她為這段調查之旅拍攝的節目獲得國際特赦組織紀錄片獎。</t>
    </r>
    <r>
      <rPr>
        <sz val="12"/>
        <color theme="1"/>
        <rFont val="新細明體"/>
        <family val="1"/>
        <charset val="136"/>
      </rPr>
      <t xml:space="preserve">
我們越來越多的盯著我們的手機並流連社群媒體，但為什麼呢？節目追踪技術內部人士，他們揭開了社群媒體公司如何刻意開發習慣形成技術吸引我們。一位前臉書經理說：“他們的目標是讓你成癮然後賣掉你的時間”，而Like按鈕的創建者則警告社群媒體成癮的危險。通過研究技術誘惑背後的科學，節目展示了行為科學如何被用來讓我們無休止地查看我們的手機。</t>
    </r>
  </si>
  <si>
    <r>
      <rPr>
        <sz val="11"/>
        <color theme="1"/>
        <rFont val="新細明體"/>
        <family val="1"/>
        <charset val="136"/>
      </rPr>
      <t>★Science Film Festival, 2018 -- Bangkok, Thailand  Technology Award 2018  泰國曼谷科學電影節，技術獎</t>
    </r>
    <r>
      <rPr>
        <sz val="12"/>
        <color theme="1"/>
        <rFont val="新細明體"/>
        <family val="1"/>
        <charset val="136"/>
      </rPr>
      <t xml:space="preserve">
2010年春季，谷歌的人工智慧（AI）在圍棋遊戲中擊敗了韓國世界冠軍，舉世震驚。不斷發展的AI與DeepMind 計劃的開發者Demis Hassabis，令人驚奇地發現，他把AI結合了人類的“直覺”和“創造力”，這讓AI有了學習和思考的能力。
一家美國創業公司，發明了準確地從影像中尋找癌症的AI，一家日本公司試圖將AI注入人類情感。中國的“小冰”聊天軟體，讓四千萬人著迷。
人工智慧注定要改變世界，它會使我們的生活更方便，更有效率，它會帶領我們去到未知的領域， 並做為擴展我們能力的工具，但有一點我們不能忘記，人工智慧有了不起的能力，但它沒有一個道德羅盤，不論它將變成祝福還是詛咒，都將依賴我們怎麼使用它。
※本節目合作專家：
Jeremy Howard-資訊科技專家社群Kaggle的理事長與總工程師、針對深層學習設立的研究機構fast.ai 創立者、醫用機械學習科技公司Enlitic創辦者、科斯拉風險投資公司高級顧問。
王永東先生-微軟亞太研發集團首席技術官、微軟東亞區總經理。
Demis Hassabis是人工智慧研究者、神經科學家、電動遊戲設計者、實業家與五次Pentamind遊戲設計大獎贏家。他開發了醫學用人工智慧系統DeepMind與打敗棋士李世乭的Alpha Go</t>
    </r>
  </si>
  <si>
    <t>Hyper Evolution: Rise Of The Robots，探索為改善我們的生活而建造的機器是否有朝一日會成為我們最大的競爭對手。電子工程師和機器人支持者 Danielle George 教授和進化生物學家和機器人懷疑論者 Ben Garrod 博士將揭開機器人的興起是否會促進人類進步或最終威脅人類生存的問題。通過與世界領先的機器人製造商的非凡接觸，他們將遇到開創機器人類關鍵進化飛躍的開拓者，以及他們最先進的後代——揭示我們真正走了多遠。Danielle 和 Ben 將遇到各種奇怪而奇妙的創作——從英國第一台機器人 Eric，到地球上最逼真的機器人之一 Erica。
第一集：
曼徹斯特大學電子工程師、機器人支持者 Daniell 與進化生物學家、機器人懷疑論者 Ben Garrod 博士，立場不同的二人將討論機器人的興起，究竟會促進人類進步，或威脅人類人類的生存？Ben大膽表達他對機器人的快速進化感到不安，而Danielle張開雙臂歡迎。我們是否該將機器人視為新的物種？為了解答問題， Ben假設如果機器人會思考的情境，Danielle則去見設計機器人運動的開創者，機器人接管的工作場所內，大量的機械手臂看起來很和諧。波士頓動力公司利用生物學概念開發新品種機器人；在相關的熱門影片中，成千上萬人看見機器人的形式如何受到人類、動物和傳統機械的啟發。
第2集：
在本集節目中，Danielle 和 Ben 探討機器人是否能夠成為人類的朋友，人是否應該將生命託付給它們。人類關係的建立透過對話；設計機器人時，對話自然是種藝術。從1930年最早的說話機器人阿爾法，到現在手機之中便利生活的Siri；互動機器人在現代的發展結晶，是國際太空站的伴侶機器人Kirobo，以及與安全息息相關的無人駕駛汽車。它們必須要有某種意識與判斷的能力，彌補空虛或保障安全。但是Ben對它們信任能夠到足以放開車的方向盤嗎？</t>
  </si>
  <si>
    <t>如何利用材料科學製作出最符合人體工學和實用價值的日常用品？
材料科學家佐伊勞琳 (Zoe Laughlin) 帶我們踏上了充滿奇蹟和啟示的歡樂之旅，她挑戰自己，製作出我們都使用的一些最具標誌性和最受歡迎的日常用品。
在科學、藝術和產品設計的界面上研究，每一集佐伊將專注介紹一個特定的家庭物品，如：球鞋、牙刷和耳機。佐伊首先逐層解剖分析，不僅僅是產品的結構，找出產品有效的原因，同時探索了歷史的發展和社會背景。憑藉她獨特的專業知識，佐伊創造並選擇了最適當的材料。她結合了過去和現在的設計理念，把材料科學融入人體工學，並嘗試了一些尖端科技的最新材料和工法。
How to Make :  HeadPhones  如何做出…耳機
第一集 How to Make : The Trainer 如何做出…球鞋
在本集節目中，主持人要來親自製作現代經典鞋款。事實上適合運動的鞋子堪稱工程和設計的奇蹟。 為了尋找靈感，她遇到了一些英國領先的運動鞋設計師和製造商，以及致力於開發創新環保素材的年輕發明家，例如由細菌製成的材料和自動消臭布料。接著主持人前往英國最大的鞋廠參與幕後工作，高速注塑機械每九秒就生產出一隻鞋。 她會見了歷史學Thomas Turner；以了解如果沒有汽車輪胎的進步，人們的日常鞋可能也不會存在。
第二集 How to Make : The Toothbrush如何做出…牙刷
本節目主持人想探究一個無處不在的物品——牙刷。 但是在英國，每年有上億支牙刷被丟掉，是否有更環保的方案？她前往瑞典令人印象深刻的環保大型工廠，甘蔗基塑料製成的手柄是最優秀的材質。 她探索為使用者量身訂做的生產技術與3D雷射塑造，並深入英國牙科協會的檔案；她會發現什麼關於牙刷的秘密呢。生物活性的玻璃能將讓更多氟保護我們的牙齒，這又是如何辦到的呢？
第三集 How to Make :  HeadPhones  如何做出…耳機
本集節目中，主持人探索我們生活中非常親密的物品，它能把我們帶到另一個世界——耳機。 全球每秒售出十二支耳機，主持人希望親手打造獨特的一支。 為了尋找靈感，她前往赫爾大學了解一種令人興奮的新物質，可以將任何物體的表面變成揚聲器，無論是牆壁、桌子，甚至是頭骨。 她在實驗室中體驗聲音定位和耳追蹤技術背後的奇蹟；你無需佩戴耳機，就能直接在聲音氣泡中體驗接近耳機的體驗。</t>
  </si>
  <si>
    <t>現代材料的秘密故事 The Secret Story Of Stuff: Materials Of The Modern Age</t>
  </si>
  <si>
    <t>材料科學家佐伊勞琳 (Zoe Laughlin) 一生沉迷於材料世界。在倫敦市中心，她的工作室中，佐伊解釋將改變我們生活的六個關鍵新材料背後的科學。革新的醫療保健、建築、時尚、交通、國防和通訊領域正在推動社會向前發展。佐伊帶我們踏上了一段非凡的旅程，拜訪科學家和企業家們，他們想要利用真菌來建造未來家園。，如何利用絕緣材料減少磨擦，建造超級高鐵。如何運用陶瓷材料製作永不磨損的假牙。如何研究特殊材料，發展防彈裝甲。如何利用鳳梨葉纖維製作最舒適、最環保的時裝。並從地球表面最常見的材料「沙子」創造新的數位存儲科技。</t>
  </si>
  <si>
    <t>https://youtu.be/KA5bVjAIY0E</t>
    <phoneticPr fontId="50" type="noConversion"/>
  </si>
  <si>
    <t>https://youtu.be/REcoDWT6rjo</t>
    <phoneticPr fontId="50" type="noConversion"/>
  </si>
  <si>
    <t>https://youtu.be/n2GA_bk4-EQ</t>
    <phoneticPr fontId="50" type="noConversion"/>
  </si>
  <si>
    <t>https://youtu.be/Sd7oeMrhmjc</t>
    <phoneticPr fontId="50" type="noConversion"/>
  </si>
  <si>
    <t>https://youtu.be/5Q8wdu3jne0</t>
    <phoneticPr fontId="50" type="noConversion"/>
  </si>
  <si>
    <t>https://youtu.be/7vYdX18d9ag</t>
    <phoneticPr fontId="50" type="noConversion"/>
  </si>
  <si>
    <t>太空武器的秘密 Space War Secrets</t>
  </si>
  <si>
    <t>雖然七零年代大國之間曾經簽署太空和平條約，經過了冷戰直到現代，世界領導人、軍事將領和政府一直夢想著將太空武器化。 美國中情局對衛星觀測站發出緊急通知後不久，中國的一顆導彈擊中衛星，造成令人震撼的大量碎片。俄羅斯的三聯軍用衛星則隱藏第四台可變軌飛行的間諜衛星，但那有可能是可以用機械手臂捕捉別國衛星的秘密殺手；頂尖的頭腦們正在利用科學的能力，向世界發動可能會癱瘓現代生活的戰爭，除非美國空軍的第六軍種「太空軍」，發展出適當的能力與最佳武器積極維持和平。一同來看真實的雷射光和太空核子武器驚人的能力。</t>
  </si>
  <si>
    <t>世界上最大的天文望遠鏡，利用發生在太陽系外的凌日現象，至今為科學家尋獲百來顆圍繞其他恆星運行、行蹤莫測的行星；但它們都是如木星一般的氣體巨人。但行星獵人們沒有放棄尋找在太陽系以外、以岩石為主要成分的行星，唯有它們，才可能有外星人存在。天才科學家將目光轉向紅矮星。在命運的一天，距離太陽40光年的Trappist-1行星系被發現了。它是七個類似地球的行星的家園，但它們的大氣組成、宜居帶上的位置，是否真的符合生命居住的條件？這七顆過於緊湊的行星似乎隨時處在相撞的災難中，科學家必須測定行星系的年齡與穩定度，答案就在星系的軌道是否發出悅耳的音樂；但在此之後，紅矮星的強輻射又為生命的發生造成新挑戰。尋找類地行星的比賽，仍持續進行之中。</t>
  </si>
  <si>
    <t>哈伯望遠鏡：揭開宇宙的奧秘 Hubble – The Wonders of Space Revealed</t>
  </si>
  <si>
    <t>哈伯望遠鏡進行了過無數次觀測，並促成了 15,000 多篇科學論文的撰寫。它的歷史是戲劇性的；一次成功的發射，卻因為主鏡缺陷變成了令人失望的鬧劇。然而太空人帶著不斷升級換代的昂貴裝備，冒著極大的危險修復它——當返航的火箭失事，哈伯的命運再度成為爭論的焦點。但歸根結底，從發現恆星誕生的搖籃、尋找黑洞的本質，再到估算宇宙的真實年齡，沒有這部陪伴科學三十年的機械，難以想像人類對宇宙的認知將多麼落後。這部周年紀念節目講述了哈伯的整個故事，並拜訪了離不開它的科學家和天文學家，以及曾出勤任務，為它提供服務和更新的太空人。</t>
  </si>
  <si>
    <t>英文版</t>
    <phoneticPr fontId="50" type="noConversion"/>
  </si>
  <si>
    <t>一部引人入勝且完全現代的真實犯罪系列，講述了近年來一些最引人注目的謀殺案，並展示了數位偵探如何 破案。
這個開創性系列的每一集都專注在一個案件上，由精英偵探從他們龐大的數位活動矩陣中拼湊出嫌疑人和受害者的思想和行動來解決。利用這些數據，他們構建了一幅關於嫌疑人是誰、他們愛好什麼、恨什麼以及為什麼殺人的複雜畫面。每個案例都採用大膽創新的視覺風格，配以偵探 工作中的圖形、檔案和影片。</t>
    <phoneticPr fontId="50" type="noConversion"/>
  </si>
  <si>
    <t>中文版</t>
    <phoneticPr fontId="50" type="noConversion"/>
  </si>
  <si>
    <t>數位破案、社會議題</t>
    <phoneticPr fontId="50" type="noConversion"/>
  </si>
  <si>
    <t>數位科技</t>
    <phoneticPr fontId="50" type="noConversion"/>
  </si>
  <si>
    <t>探索我們在宇宙中的位置。英國微粒子物理學家和天文學家布萊恩考克斯回顧了十年間的科學重大發現，並展望了下一個太空和物理學前沿，提出了一個最大的問題：我們的下一步是什麼 ？
第一集：Space : How far can we go ? 太空：我們能走多遠？
我們正要展開一個探索的新時代，對地球以外的宇宙進行實體的探索，這是史上頭一次。但是，宇宙浩瀚無窮，以人類之渺小和科技之能力，我們能走多遠？
第二集：Aliens : Are we Alone ? 外星人是否存在？
宇宙中只有我們嗎？有兩種可能性，我們在宇宙中要麼是孤獨，要麼不孤獨，兩種可能性都同樣令人害怕，在地球以外，是否有其他可稱為生命的東西？是否有其他文明存在？
第三集：What is Gravity ? 什麼是重力？
一顆蘋果掉在牛頓的頭上，他發現了重力，它不僅是把東西拉往地面上的力量，重力與宇宙的起源、膨脹、黑洞等奇特現象之間，都有重要關係，沒有重力，宇宙早已潰散，當然也不會有人類。
第四集：What is Time ? 什麼是時間？
「時間」是一個大家很熟悉的概念，但是最近的發現它遠比我們想像中要古怪得多，「時間是什麼？」是科學界最迷
人也最引人好奇的問題。速度和時間有何關聯，宇宙毀滅時是什麼樣子？</t>
  </si>
  <si>
    <t>天空之城的奧秘 City in the Sky
第三集：Arrival 到達</t>
  </si>
  <si>
    <t>天空之城的奧秘 City in the Sky
第二集：Airborne 升空</t>
  </si>
  <si>
    <t>如果你想造訪空中之城，第一步就是要離地，先到櫃檯報到，托運行李，印出登機證，然後安檢，通關，購物，尋找登機門，登機到準備起飛。仔細想想過程中的每一個步驟，隱藏在背後的規劃、設計、建造、科技、人力、物力…</t>
  </si>
  <si>
    <t>你已經身在在三萬呎的高空中，正以時速600哩飛行並享用餐飲，這是現代工程的偉大成就，仰賴某些基本的物理定律，航程動輒幾千英里，如何精準抵達？完全依賴空中之城最重要的隱藏虛擬網路和航線，他們怎麼做到的？</t>
  </si>
  <si>
    <t>世上最忙碌的機場每小時能處理130個航班降落，每架飛機看起來都毫不費力，按部就班下降、進場、滑行、轉換跑道…停機門、乘客和行李下機，一切順利進行，除了航管人員外，還需要龐大的人力和設施才能辦到，節目有詳細介紹。</t>
  </si>
  <si>
    <t>尋找太陽系外行星之戰 Battle of the Exoplanets</t>
    <phoneticPr fontId="50" type="noConversion"/>
  </si>
  <si>
    <t>天空之城的奧秘 City in the Sky
第一集：Departure 出發</t>
    <phoneticPr fontId="50" type="noConversion"/>
  </si>
  <si>
    <t>點擊謀殺 Click For Murder</t>
    <phoneticPr fontId="50" type="noConversion"/>
  </si>
  <si>
    <t>在宇宙的時間和空間中探索 Brian Cox’s Adventures in Space and Time
第一集：太空：我們能走多遠？Space : How far can we go ?
第二集：外星人是否存在？Aliens : Are we Alone ?
第三集：什麼是重力？What is Gravity ?
第四集：什麼是時間？What is Time ?</t>
  </si>
  <si>
    <t>如何做出 … How To Make…
第一集：如何做出…球鞋How to Make : The Trainer
第二集：如何做出…牙刷How to Make : The Toothbrush
第三集：如何做出…耳機How to Make : HeadPhones</t>
  </si>
  <si>
    <t>神奇數字：神秘的數學世界 Magic Numbers: Hannah Fry's Mysterious World Of Maths
第一集：把數字當作神
第二集：拓展地平線
第三集：越來越奇怪</t>
  </si>
  <si>
    <t>宇宙的開始與結束 The Beginning and  End Of The Universe
第一集：開始 The Beginning
第二集：結束The End</t>
  </si>
  <si>
    <t>天文、電腦立體動畫穿越星際之旅</t>
    <phoneticPr fontId="50" type="noConversion"/>
  </si>
  <si>
    <t>描繪「深空」。充滿戲劇性。坐在前排座位上，欣賞宇宙間最精彩的表演。
夜晚，在我們頭頂上，正在播放著史詩般的場面。外星人的行星，殭屍般的恆星，超過十億個太陽大的黑洞。宇宙陣容非同尋常，每一個天體都有不可思議的故事。本節目將帶觀眾進行穿越星際之旅，到達我們十年前甚至都不知道的地方-包括新發現的陌生外星世界。使用令人難以置信的電腦立體動畫，並利用技術和科學理解的巨大進步，讓你沉浸在令人敬畏的宇宙奇觀中。述說星系的故事。宇宙遠不止於此，本節目將您帶入無邊的 空間。
第一集：神之星：太陽 God Star : The Sun
自從第一顆恆星照亮了宇宙以來，它們一直是創造世界的引擎。布萊恩考克斯教授揭開了恆星最終如何為宇宙帶來生命和意義。
第二集：尋找第二顆地球：外星世界 The Search for Second Earth : Alien World
開普勒太空望遠鏡確認了超過2,800顆系外行星，而且不斷有新的發現，布萊恩用激勵人心的科學新知回答這個古老的問題：我們是孤獨的嗎？
第三集：光之島：銀河 Island of Light : The Milky Way
銀河系不斷地提醒…在我們稱為「家園」的銀河系，究竟在什麼位置。是什麼塑造了這個星系、氣體和塵埃的巨大螺旋，它的命運將如何？
第四集：黑暗之心：黑洞 Heart of Darkness : Black Holes 
黑洞是宇宙中最具破壞性的力量，可以吞噬整個恆星系，我們知道黑洞的存在是因為黑洞對它周圍空間造成的影響。
第五集：黎明之前：大爆炸 Before the Dawn : The Big Bang
我們發現一個所謂時間的開端，宇宙在138億年前的起點，所謂的「大爆炸」，雖然它好像是全宇宙的起點，但也不盡然，因為人類目前最大的太空望遠鏡，只能看到138億年前的矇矓景象，宇宙還有更遠的邊際嗎？</t>
  </si>
  <si>
    <t>宇宙大探索  Universe
第一集：神之星：太陽
第二集：尋找第二顆地球：外星世界
第三集：光之島：銀河
第四集：黑暗之心：黑洞
第五集：黎明之前：大爆炸</t>
  </si>
  <si>
    <t>電腦診斷有可能替代醫師嗎？ Diagnosis on demand ? The Computer will See You Now</t>
    <phoneticPr fontId="50" type="noConversion"/>
  </si>
  <si>
    <t>電腦能代替你的醫師嗎？節目探索了AI人工智慧正在徹底改變醫療保健的方式，這對我們所有人意味著什麼？巴比倫健康公司( Babylon Health ) 的人工智慧在診斷方面會勝過人類醫生嗎？這是快速發展的科技世界和謹慎的傳統醫學科學之間根本的文化衝突。但在一個長期缺乏醫師的世界裡，這項新技術可能會改變遊戲規則。這是人工智能AI健康革命的內幕和未來展望。</t>
    <phoneticPr fontId="50" type="noConversion"/>
  </si>
  <si>
    <t>AI人工智慧、電腦能代替醫師?、醫學科學</t>
    <phoneticPr fontId="50" type="noConversion"/>
  </si>
  <si>
    <t>https://youtu.be/kjkVgL19tBM</t>
    <phoneticPr fontId="50" type="noConversion"/>
  </si>
  <si>
    <t>https://youtu.be/rdZYokLcYUQ</t>
    <phoneticPr fontId="50" type="noConversion"/>
  </si>
  <si>
    <t>https://youtu.be/ua0LnIKnlbc</t>
    <phoneticPr fontId="50" type="noConversion"/>
  </si>
  <si>
    <t>https://youtu.be/smYlszbDaxs</t>
    <phoneticPr fontId="50" type="noConversion"/>
  </si>
  <si>
    <t>https://youtu.be/vdgVzC4EtkI</t>
    <phoneticPr fontId="50" type="noConversion"/>
  </si>
  <si>
    <t>https://youtu.be/jFI5sNK-f-M</t>
    <phoneticPr fontId="50" type="noConversion"/>
  </si>
  <si>
    <t>https://youtu.be/9zm8iZOSSQY</t>
    <phoneticPr fontId="50" type="noConversion"/>
  </si>
  <si>
    <t>https://youtu.be/xvT-aOLE5Uo</t>
    <phoneticPr fontId="50" type="noConversion"/>
  </si>
  <si>
    <t>https://youtu.be/yZBFfnKPzCY</t>
    <phoneticPr fontId="50" type="noConversion"/>
  </si>
  <si>
    <t>https://youtu.be/88OV6VxlgIY</t>
    <phoneticPr fontId="50" type="noConversion"/>
  </si>
  <si>
    <t>https://youtu.be/_HG4a2D_ylc</t>
    <phoneticPr fontId="50" type="noConversion"/>
  </si>
  <si>
    <t>「火山作用」不僅存在於地球上，太陽系的行星和衛星擁有甚至比地球上更為驚人的火山。太陽系中其他星球上的火山作用，告訴了科學家們一些關於地球的資訊：地球剛形成時，是什麼樣子？地球地貌和大氣如何形成？地球生命，以及其他生命如何開始？人們到達月球之前，它的溝紋被認為可能是水侵蝕形成，如今我們知道玄武岩在月球非常常見，溝紋則是清晰的熔岩管。當月球火山早已靜止，地球與火星仍然非常活躍。火星上的巨型盾狀火山是聖母峰的三倍高，而且快速流動的熔岩與冰帽激烈地交互作用。木衛一上的超鎂鐵質熔岩，重現了原始地球的狀態；距離我們遙遠的土衛二時常噴發的東西並不是熔岩，而很有可能是冰與水。</t>
  </si>
  <si>
    <t>探測太空火山 Space Volcanoes</t>
  </si>
  <si>
    <t>這是一部廣受好評的紀錄片，首播時平均每集有 220 萬觀眾觀看。這是阿波羅 11 號登月任務的總結報告。我們製作了整個登月過程中最重要的一部分。這部紀錄片使用尖端的特效和前駕駛艙真正的音頻，重現了從未展現過的場景。發射升空、第一次見到的月亮、降落達陣和痛苦的回家之旅。原始檔案片段與新拍攝的影片融為一體，揭示了不為人知的故事。這是用紀錄片格式講故事的一大飛躍 。
8 Days: To the Moon and Back  八日登月計畫 (上集)
8 Days: To the Moon and Back  八日登月計畫 (下集)</t>
    <phoneticPr fontId="50" type="noConversion"/>
  </si>
  <si>
    <t>八日登月計畫 8 Days: To the Moon and Back</t>
    <phoneticPr fontId="50" type="noConversion"/>
  </si>
  <si>
    <t>紀錄登月過程</t>
    <phoneticPr fontId="50" type="noConversion"/>
  </si>
  <si>
    <t>NEW111/3/25</t>
    <phoneticPr fontId="50" type="noConversion"/>
  </si>
  <si>
    <t>NEW111/4/26</t>
    <phoneticPr fontId="50" type="noConversion"/>
  </si>
  <si>
    <t>NEW111/7/20</t>
    <phoneticPr fontId="50" type="noConversion"/>
  </si>
  <si>
    <t>NEW111/11/15</t>
    <phoneticPr fontId="50" type="noConversion"/>
  </si>
  <si>
    <t>https://youtu.be/PrCkI7_H5yA</t>
    <phoneticPr fontId="50" type="noConversion"/>
  </si>
  <si>
    <t>https://youtu.be/2tgsgfHazok</t>
    <phoneticPr fontId="50" type="noConversion"/>
  </si>
  <si>
    <r>
      <rPr>
        <sz val="24"/>
        <rFont val="新細明體"/>
        <family val="1"/>
        <charset val="136"/>
      </rPr>
      <t xml:space="preserve">百禾文化2023公播總片單 - </t>
    </r>
    <r>
      <rPr>
        <b/>
        <sz val="24"/>
        <rFont val="新細明體"/>
        <family val="1"/>
        <charset val="136"/>
      </rPr>
      <t>數位科技. 基礎科學. 基礎學科</t>
    </r>
    <phoneticPr fontId="50" type="noConversion"/>
  </si>
  <si>
    <t>來自太空深處的奇怪訊號 Strange Signals from Outer Space !</t>
    <phoneticPr fontId="5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</si>
</sst>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General&quot;min/片&quot;"/>
    <numFmt numFmtId="179" formatCode="General&quot;片&quot;"/>
  </numFmts>
  <fonts count="51">
    <font>
      <sz val="12"/>
      <color theme="1"/>
      <name val="新細明體"/>
      <charset val="134"/>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新細明體"/>
      <family val="1"/>
      <charset val="136"/>
      <scheme val="minor"/>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theme="1"/>
      <name val="新細明體"/>
      <family val="1"/>
      <charset val="136"/>
      <scheme val="minor"/>
    </font>
    <font>
      <u/>
      <sz val="12"/>
      <color indexed="12"/>
      <name val="新細明體"/>
      <family val="1"/>
      <charset val="136"/>
    </font>
    <font>
      <u/>
      <sz val="12"/>
      <color theme="1"/>
      <name val="新細明體"/>
      <family val="1"/>
      <charset val="136"/>
    </font>
    <font>
      <sz val="11"/>
      <color rgb="FFFF0000"/>
      <name val="新細明體"/>
      <family val="1"/>
      <charset val="136"/>
      <scheme val="minor"/>
    </font>
    <font>
      <sz val="10"/>
      <name val="新細明體"/>
      <family val="1"/>
      <charset val="136"/>
      <scheme val="minor"/>
    </font>
    <font>
      <sz val="12"/>
      <color rgb="FFFF0000"/>
      <name val="新細明體"/>
      <family val="1"/>
      <charset val="136"/>
      <scheme val="minor"/>
    </font>
    <font>
      <sz val="10"/>
      <name val="新細明體"/>
      <family val="1"/>
      <charset val="136"/>
      <scheme val="minor"/>
    </font>
    <font>
      <sz val="12"/>
      <name val="新細明體"/>
      <family val="1"/>
      <charset val="136"/>
    </font>
    <font>
      <sz val="12"/>
      <color indexed="8"/>
      <name val="新細明體"/>
      <family val="1"/>
      <charset val="136"/>
    </font>
    <font>
      <sz val="10"/>
      <color indexed="9"/>
      <name val="ARIAL"/>
      <family val="2"/>
    </font>
    <font>
      <b/>
      <sz val="12"/>
      <color indexed="8"/>
      <name val="新細明體"/>
      <family val="1"/>
      <charset val="136"/>
    </font>
    <font>
      <sz val="12"/>
      <color indexed="9"/>
      <name val="新細明體"/>
      <family val="1"/>
      <charset val="136"/>
    </font>
    <font>
      <b/>
      <sz val="12"/>
      <color indexed="52"/>
      <name val="新細明體"/>
      <family val="1"/>
      <charset val="136"/>
    </font>
    <font>
      <sz val="10"/>
      <color indexed="8"/>
      <name val="Arial"/>
      <family val="2"/>
    </font>
    <font>
      <sz val="10"/>
      <name val="Arial"/>
      <family val="2"/>
    </font>
    <font>
      <sz val="12"/>
      <color indexed="17"/>
      <name val="新細明體"/>
      <family val="1"/>
      <charset val="136"/>
    </font>
    <font>
      <sz val="12"/>
      <color indexed="62"/>
      <name val="新細明體"/>
      <family val="1"/>
      <charset val="136"/>
    </font>
    <font>
      <sz val="12"/>
      <color indexed="20"/>
      <name val="新細明體"/>
      <family val="1"/>
      <charset val="136"/>
    </font>
    <font>
      <sz val="12"/>
      <color rgb="FF000000"/>
      <name val="新細明體"/>
      <family val="1"/>
      <charset val="136"/>
      <scheme val="minor"/>
    </font>
    <font>
      <b/>
      <sz val="12"/>
      <color indexed="9"/>
      <name val="新細明體"/>
      <family val="1"/>
      <charset val="136"/>
    </font>
    <font>
      <sz val="12"/>
      <color indexed="60"/>
      <name val="新細明體"/>
      <family val="1"/>
      <charset val="136"/>
    </font>
    <font>
      <u/>
      <sz val="12"/>
      <color theme="10"/>
      <name val="新細明體"/>
      <family val="1"/>
      <charset val="136"/>
    </font>
    <font>
      <sz val="12"/>
      <color indexed="52"/>
      <name val="新細明體"/>
      <family val="1"/>
      <charset val="136"/>
    </font>
    <font>
      <u/>
      <sz val="10.199999999999999"/>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sz val="12"/>
      <color indexed="10"/>
      <name val="新細明體"/>
      <family val="1"/>
      <charset val="136"/>
    </font>
    <font>
      <sz val="24"/>
      <name val="新細明體"/>
      <family val="1"/>
      <charset val="136"/>
    </font>
    <font>
      <b/>
      <sz val="24"/>
      <name val="新細明體"/>
      <family val="1"/>
      <charset val="136"/>
    </font>
    <font>
      <b/>
      <sz val="12"/>
      <color theme="1"/>
      <name val="新細明體"/>
      <family val="1"/>
      <charset val="136"/>
    </font>
    <font>
      <sz val="12"/>
      <color theme="1"/>
      <name val="細明體"/>
      <family val="3"/>
      <charset val="136"/>
    </font>
    <font>
      <sz val="12"/>
      <color theme="1"/>
      <name val="Arial"/>
      <family val="2"/>
    </font>
    <font>
      <sz val="11"/>
      <color theme="1"/>
      <name val="新細明體"/>
      <family val="1"/>
      <charset val="136"/>
    </font>
    <font>
      <sz val="10"/>
      <color theme="1"/>
      <name val="新細明體"/>
      <family val="1"/>
      <charset val="136"/>
    </font>
    <font>
      <sz val="12"/>
      <color theme="1"/>
      <name val="新細明體"/>
      <family val="1"/>
      <charset val="136"/>
      <scheme val="minor"/>
    </font>
    <font>
      <sz val="9"/>
      <name val="新細明體"/>
      <family val="3"/>
      <charset val="136"/>
      <scheme val="minor"/>
    </font>
  </fonts>
  <fills count="27">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theme="7" tint="0.79995117038483843"/>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94">
    <xf numFmtId="0" fontId="0" fillId="0" borderId="0"/>
    <xf numFmtId="0" fontId="12" fillId="0" borderId="0" applyNumberFormat="0" applyFill="0" applyBorder="0" applyAlignment="0" applyProtection="0">
      <alignment vertical="top"/>
      <protection locked="0"/>
    </xf>
    <xf numFmtId="0" fontId="9" fillId="0" borderId="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21" fillId="0" borderId="2" applyNumberFormat="0" applyFill="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22" fillId="7" borderId="0" applyNumberFormat="0" applyBorder="0" applyAlignment="0" applyProtection="0">
      <alignment vertical="center"/>
    </xf>
    <xf numFmtId="0" fontId="19" fillId="12" borderId="0" applyNumberFormat="0" applyBorder="0" applyAlignment="0" applyProtection="0">
      <alignment vertical="center"/>
    </xf>
    <xf numFmtId="0" fontId="22" fillId="13"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22" fillId="17" borderId="0" applyNumberFormat="0" applyBorder="0" applyAlignment="0" applyProtection="0">
      <alignment vertical="center"/>
    </xf>
    <xf numFmtId="0" fontId="9" fillId="0" borderId="0">
      <alignment vertical="top"/>
    </xf>
    <xf numFmtId="0" fontId="9" fillId="0" borderId="0">
      <alignment vertical="center"/>
    </xf>
    <xf numFmtId="0" fontId="18" fillId="0" borderId="0">
      <alignment vertical="center"/>
    </xf>
    <xf numFmtId="0" fontId="19" fillId="14" borderId="0" applyNumberFormat="0" applyBorder="0" applyAlignment="0" applyProtection="0">
      <alignment vertical="center"/>
    </xf>
    <xf numFmtId="0" fontId="23" fillId="16" borderId="3" applyNumberFormat="0" applyAlignment="0" applyProtection="0">
      <alignment vertical="center"/>
    </xf>
    <xf numFmtId="0" fontId="22" fillId="11" borderId="0" applyNumberFormat="0" applyBorder="0" applyAlignment="0" applyProtection="0">
      <alignment vertical="center"/>
    </xf>
    <xf numFmtId="0" fontId="20" fillId="0" borderId="0">
      <alignment vertical="top"/>
    </xf>
    <xf numFmtId="0" fontId="24" fillId="0" borderId="0">
      <alignment vertical="top"/>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9"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3" borderId="0" applyNumberFormat="0" applyBorder="0" applyAlignment="0" applyProtection="0">
      <alignment vertical="center"/>
    </xf>
    <xf numFmtId="0" fontId="22" fillId="19" borderId="0" applyNumberFormat="0" applyBorder="0" applyAlignment="0" applyProtection="0">
      <alignment vertical="center"/>
    </xf>
    <xf numFmtId="0" fontId="25" fillId="0" borderId="0"/>
    <xf numFmtId="0" fontId="26" fillId="18" borderId="0" applyNumberFormat="0" applyBorder="0" applyAlignment="0" applyProtection="0">
      <alignment vertical="center"/>
    </xf>
    <xf numFmtId="0" fontId="27" fillId="10" borderId="3" applyNumberFormat="0" applyAlignment="0" applyProtection="0">
      <alignment vertical="center"/>
    </xf>
    <xf numFmtId="0" fontId="9" fillId="0" borderId="0">
      <alignment vertical="center"/>
    </xf>
    <xf numFmtId="0" fontId="9" fillId="0" borderId="0">
      <alignment vertical="center"/>
    </xf>
    <xf numFmtId="0" fontId="18" fillId="0" borderId="0">
      <alignment vertical="center"/>
    </xf>
    <xf numFmtId="0" fontId="10" fillId="0" borderId="0">
      <alignment vertical="center"/>
    </xf>
    <xf numFmtId="0" fontId="2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8" fillId="0" borderId="0">
      <alignment vertical="top"/>
    </xf>
    <xf numFmtId="43" fontId="1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8" fillId="1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top"/>
    </xf>
    <xf numFmtId="0" fontId="9" fillId="0" borderId="0">
      <alignment vertical="center"/>
    </xf>
    <xf numFmtId="0" fontId="18" fillId="0" borderId="0">
      <alignment vertical="top"/>
    </xf>
    <xf numFmtId="0" fontId="49" fillId="0" borderId="0"/>
    <xf numFmtId="0" fontId="18" fillId="0" borderId="0">
      <alignment vertical="center"/>
    </xf>
    <xf numFmtId="0" fontId="18" fillId="0" borderId="0">
      <alignment vertical="center"/>
    </xf>
    <xf numFmtId="0" fontId="19" fillId="0" borderId="0">
      <alignment vertical="center"/>
    </xf>
    <xf numFmtId="43" fontId="19" fillId="0" borderId="0" applyFont="0" applyFill="0" applyBorder="0" applyAlignment="0" applyProtection="0">
      <alignment vertical="center"/>
    </xf>
    <xf numFmtId="0" fontId="31" fillId="21" borderId="0" applyNumberFormat="0" applyBorder="0" applyAlignment="0" applyProtection="0">
      <alignment vertical="center"/>
    </xf>
    <xf numFmtId="0" fontId="33" fillId="0" borderId="5" applyNumberFormat="0" applyFill="0" applyAlignment="0" applyProtection="0">
      <alignment vertical="center"/>
    </xf>
    <xf numFmtId="0" fontId="18" fillId="23" borderId="6" applyNumberFormat="0" applyFont="0" applyAlignment="0" applyProtection="0">
      <alignment vertical="center"/>
    </xf>
    <xf numFmtId="0" fontId="34" fillId="0" borderId="0" applyNumberFormat="0" applyFill="0" applyBorder="0" applyAlignment="0" applyProtection="0">
      <alignment vertical="top"/>
      <protection locked="0"/>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36" fillId="0" borderId="7" applyNumberFormat="0" applyFill="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0" fillId="0" borderId="0">
      <alignment vertical="top"/>
    </xf>
    <xf numFmtId="0" fontId="40" fillId="16" borderId="10" applyNumberFormat="0" applyAlignment="0" applyProtection="0">
      <alignment vertical="center"/>
    </xf>
    <xf numFmtId="0" fontId="30" fillId="20" borderId="4" applyNumberFormat="0" applyAlignment="0" applyProtection="0">
      <alignment vertical="center"/>
    </xf>
    <xf numFmtId="0" fontId="41" fillId="0" borderId="0" applyNumberFormat="0" applyFill="0" applyBorder="0" applyAlignment="0" applyProtection="0">
      <alignment vertical="center"/>
    </xf>
  </cellStyleXfs>
  <cellXfs count="71">
    <xf numFmtId="0" fontId="0" fillId="0" borderId="0" xfId="0"/>
    <xf numFmtId="0" fontId="1" fillId="0" borderId="0" xfId="0" applyFont="1" applyAlignment="1">
      <alignment vertical="center" wrapText="1"/>
    </xf>
    <xf numFmtId="0" fontId="2" fillId="2" borderId="0" xfId="38" applyFont="1" applyFill="1" applyAlignment="1">
      <alignment vertical="top" wrapText="1"/>
    </xf>
    <xf numFmtId="0" fontId="2" fillId="2" borderId="0" xfId="38" applyFont="1" applyFill="1" applyAlignment="1">
      <alignment vertical="center" wrapText="1"/>
    </xf>
    <xf numFmtId="0" fontId="3" fillId="0" borderId="0" xfId="0" applyFont="1" applyAlignment="1">
      <alignment wrapText="1"/>
    </xf>
    <xf numFmtId="0" fontId="2" fillId="2" borderId="0" xfId="15" applyFont="1" applyFill="1" applyAlignment="1">
      <alignment vertical="center" wrapText="1"/>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0" xfId="0" applyFont="1" applyAlignment="1">
      <alignment vertical="top" wrapText="1"/>
    </xf>
    <xf numFmtId="0" fontId="3" fillId="0" borderId="0" xfId="0" applyFont="1" applyAlignment="1">
      <alignment horizontal="center" vertical="center" wrapText="1"/>
    </xf>
    <xf numFmtId="0" fontId="1" fillId="0" borderId="0" xfId="0" applyFont="1" applyAlignment="1">
      <alignment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38" applyFont="1" applyFill="1" applyBorder="1" applyAlignment="1">
      <alignment horizontal="left" vertical="top" wrapText="1"/>
    </xf>
    <xf numFmtId="0" fontId="9" fillId="0" borderId="1" xfId="16" applyFont="1" applyFill="1" applyBorder="1" applyAlignment="1">
      <alignment horizontal="center" vertical="center" wrapText="1"/>
    </xf>
    <xf numFmtId="179" fontId="9" fillId="0" borderId="1" xfId="16" applyNumberFormat="1" applyFont="1" applyFill="1" applyBorder="1" applyAlignment="1">
      <alignment horizontal="center" vertical="center" wrapText="1"/>
    </xf>
    <xf numFmtId="0" fontId="9" fillId="0" borderId="1" xfId="16" applyNumberFormat="1" applyFont="1" applyFill="1" applyBorder="1" applyAlignment="1">
      <alignment horizontal="center" vertical="center" wrapText="1"/>
    </xf>
    <xf numFmtId="0" fontId="8" fillId="2" borderId="1" xfId="38"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8" fillId="0" borderId="1" xfId="71" applyFont="1" applyFill="1" applyBorder="1" applyAlignment="1">
      <alignment horizontal="center" vertical="center" wrapText="1"/>
    </xf>
    <xf numFmtId="0" fontId="10" fillId="0" borderId="1" xfId="16" applyFont="1" applyFill="1" applyBorder="1" applyAlignment="1">
      <alignment vertical="top" wrapText="1"/>
    </xf>
    <xf numFmtId="177" fontId="9" fillId="0" borderId="1" xfId="71" applyNumberFormat="1" applyFont="1" applyFill="1" applyBorder="1" applyAlignment="1">
      <alignment horizontal="center" vertical="center" wrapText="1"/>
    </xf>
    <xf numFmtId="0" fontId="9" fillId="0" borderId="1" xfId="71" applyFont="1" applyFill="1" applyBorder="1" applyAlignment="1">
      <alignment horizontal="center" vertical="center" wrapText="1"/>
    </xf>
    <xf numFmtId="176" fontId="9" fillId="0" borderId="1" xfId="16" applyNumberFormat="1" applyFont="1" applyFill="1" applyBorder="1" applyAlignment="1">
      <alignment horizontal="center" vertical="center" wrapText="1"/>
    </xf>
    <xf numFmtId="0" fontId="9" fillId="0" borderId="1" xfId="16" applyFont="1" applyFill="1" applyBorder="1" applyAlignment="1">
      <alignment vertical="top" wrapText="1"/>
    </xf>
    <xf numFmtId="0" fontId="11" fillId="0" borderId="1" xfId="1" applyFont="1" applyFill="1" applyBorder="1" applyAlignment="1" applyProtection="1">
      <alignment vertical="top" wrapText="1"/>
    </xf>
    <xf numFmtId="0" fontId="12" fillId="0" borderId="1" xfId="1" applyFill="1" applyBorder="1" applyAlignment="1" applyProtection="1">
      <alignment vertical="top" wrapText="1"/>
    </xf>
    <xf numFmtId="176" fontId="9" fillId="0" borderId="1" xfId="0" applyNumberFormat="1" applyFont="1" applyFill="1" applyBorder="1" applyAlignment="1">
      <alignment horizontal="center" vertical="center" wrapText="1"/>
    </xf>
    <xf numFmtId="0" fontId="12" fillId="0" borderId="1" xfId="1" applyFill="1" applyBorder="1" applyAlignment="1" applyProtection="1">
      <alignment vertical="center" wrapText="1"/>
    </xf>
    <xf numFmtId="0" fontId="11" fillId="0" borderId="1" xfId="1" applyFont="1" applyFill="1" applyBorder="1" applyAlignment="1" applyProtection="1">
      <alignment vertical="center" wrapText="1"/>
    </xf>
    <xf numFmtId="0" fontId="13" fillId="0" borderId="1" xfId="1" applyFont="1" applyFill="1" applyBorder="1" applyAlignment="1" applyProtection="1">
      <alignment vertical="center" wrapText="1"/>
    </xf>
    <xf numFmtId="0" fontId="14" fillId="2" borderId="0" xfId="38" applyFont="1" applyFill="1" applyAlignment="1">
      <alignment vertical="center" wrapText="1"/>
    </xf>
    <xf numFmtId="0" fontId="8" fillId="4" borderId="1" xfId="71" applyFont="1" applyFill="1" applyBorder="1" applyAlignment="1">
      <alignment horizontal="center" vertical="center" wrapText="1"/>
    </xf>
    <xf numFmtId="0" fontId="8" fillId="2" borderId="1" xfId="15" applyFont="1" applyFill="1" applyBorder="1" applyAlignment="1">
      <alignment horizontal="center" vertical="center" wrapText="1"/>
    </xf>
    <xf numFmtId="0" fontId="9" fillId="0" borderId="1" xfId="15" applyFont="1" applyFill="1" applyBorder="1" applyAlignment="1">
      <alignment horizontal="left" vertical="top" wrapText="1"/>
    </xf>
    <xf numFmtId="0" fontId="8" fillId="2" borderId="1" xfId="71" applyFont="1" applyFill="1" applyBorder="1" applyAlignment="1">
      <alignment horizontal="center" vertical="center" wrapText="1"/>
    </xf>
    <xf numFmtId="0" fontId="9" fillId="2" borderId="1" xfId="71" applyFont="1" applyFill="1" applyBorder="1" applyAlignment="1">
      <alignment horizontal="left" vertical="top" wrapText="1"/>
    </xf>
    <xf numFmtId="0" fontId="8" fillId="4" borderId="1" xfId="0" applyFont="1" applyFill="1" applyBorder="1" applyAlignment="1">
      <alignment horizontal="center" vertical="center" wrapText="1"/>
    </xf>
    <xf numFmtId="0" fontId="15" fillId="0" borderId="0" xfId="0" applyFont="1" applyAlignment="1">
      <alignment vertical="center" wrapText="1"/>
    </xf>
    <xf numFmtId="0" fontId="12" fillId="0" borderId="1" xfId="1" applyBorder="1" applyAlignment="1" applyProtection="1">
      <alignment vertical="top" wrapText="1"/>
    </xf>
    <xf numFmtId="0" fontId="10" fillId="0" borderId="1" xfId="0" applyFont="1" applyFill="1" applyBorder="1" applyAlignment="1">
      <alignment horizontal="left" vertical="top" wrapText="1"/>
    </xf>
    <xf numFmtId="0" fontId="8" fillId="4" borderId="1" xfId="38" applyFont="1" applyFill="1" applyBorder="1" applyAlignment="1">
      <alignment horizontal="center" vertical="center" wrapText="1"/>
    </xf>
    <xf numFmtId="0" fontId="9" fillId="0" borderId="1" xfId="71" applyFont="1" applyFill="1" applyBorder="1" applyAlignment="1">
      <alignment horizontal="left" vertical="top" wrapText="1"/>
    </xf>
    <xf numFmtId="0" fontId="16" fillId="0" borderId="0" xfId="0" applyFont="1" applyAlignment="1">
      <alignment wrapText="1"/>
    </xf>
    <xf numFmtId="0" fontId="3" fillId="2" borderId="0" xfId="0" applyFont="1" applyFill="1" applyAlignment="1">
      <alignment vertical="top" wrapText="1"/>
    </xf>
    <xf numFmtId="0" fontId="8" fillId="2" borderId="1" xfId="1" applyFont="1" applyFill="1" applyBorder="1" applyAlignment="1" applyProtection="1">
      <alignment horizontal="center" vertical="center" wrapText="1"/>
    </xf>
    <xf numFmtId="0" fontId="9" fillId="2" borderId="1" xfId="38" applyFont="1" applyFill="1" applyBorder="1" applyAlignment="1">
      <alignment horizontal="left" vertical="top" wrapText="1"/>
    </xf>
    <xf numFmtId="0" fontId="2" fillId="0" borderId="0" xfId="38" applyFont="1" applyFill="1" applyAlignment="1">
      <alignment vertical="top" wrapText="1"/>
    </xf>
    <xf numFmtId="0" fontId="9" fillId="0" borderId="1" xfId="73" applyFont="1" applyFill="1" applyBorder="1" applyAlignment="1">
      <alignment horizontal="left" vertical="top" wrapText="1"/>
    </xf>
    <xf numFmtId="0" fontId="0" fillId="0" borderId="1" xfId="0" applyFont="1" applyBorder="1" applyAlignment="1">
      <alignment vertical="top" wrapText="1"/>
    </xf>
    <xf numFmtId="0" fontId="8" fillId="2"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9" fillId="2" borderId="1" xfId="0" applyFont="1" applyFill="1" applyBorder="1" applyAlignment="1">
      <alignment vertical="top" wrapText="1"/>
    </xf>
    <xf numFmtId="0" fontId="9" fillId="2" borderId="1" xfId="72" applyFont="1" applyFill="1" applyBorder="1" applyAlignment="1">
      <alignment vertical="top" wrapText="1"/>
    </xf>
    <xf numFmtId="0" fontId="8" fillId="2" borderId="0" xfId="0" applyFont="1" applyFill="1" applyAlignment="1">
      <alignment horizontal="center" vertical="top" wrapText="1"/>
    </xf>
    <xf numFmtId="0" fontId="17" fillId="0" borderId="0" xfId="0" applyFont="1" applyAlignment="1">
      <alignment vertical="center" wrapText="1"/>
    </xf>
    <xf numFmtId="0" fontId="12" fillId="0" borderId="1" xfId="1" applyBorder="1" applyAlignment="1" applyProtection="1">
      <alignment vertical="center" wrapText="1"/>
    </xf>
    <xf numFmtId="0" fontId="13" fillId="0" borderId="1" xfId="1" applyFont="1" applyBorder="1" applyAlignment="1" applyProtection="1">
      <alignment vertical="top" wrapText="1"/>
    </xf>
    <xf numFmtId="0" fontId="8" fillId="2" borderId="1" xfId="38" applyFont="1" applyFill="1" applyBorder="1" applyAlignment="1">
      <alignment horizontal="center" vertical="top" wrapText="1"/>
    </xf>
    <xf numFmtId="0" fontId="10" fillId="0" borderId="1" xfId="71" applyFont="1" applyFill="1" applyBorder="1" applyAlignment="1">
      <alignment horizontal="left" vertical="top" wrapText="1"/>
    </xf>
    <xf numFmtId="0" fontId="10" fillId="0" borderId="1" xfId="38" applyFont="1" applyFill="1" applyBorder="1" applyAlignment="1">
      <alignment horizontal="left" vertical="top" wrapText="1"/>
    </xf>
    <xf numFmtId="0" fontId="6" fillId="0" borderId="0" xfId="0" applyFont="1" applyBorder="1" applyAlignment="1">
      <alignment horizontal="left" vertical="center" wrapText="1"/>
    </xf>
    <xf numFmtId="0" fontId="5" fillId="0" borderId="0" xfId="0" applyFont="1" applyBorder="1" applyAlignment="1">
      <alignment horizontal="center" vertical="top" wrapText="1"/>
    </xf>
    <xf numFmtId="0" fontId="42" fillId="0" borderId="0" xfId="0" applyFont="1" applyBorder="1" applyAlignment="1">
      <alignment horizontal="center" vertical="top" wrapText="1"/>
    </xf>
  </cellXfs>
  <cellStyles count="94">
    <cellStyle name=" 1" xfId="20"/>
    <cellStyle name="_全" xfId="21"/>
    <cellStyle name="20% - 輔色1 2" xfId="22"/>
    <cellStyle name="20% - 輔色2 2" xfId="17"/>
    <cellStyle name="20% - 輔色3 2" xfId="24"/>
    <cellStyle name="20% - 輔色4 2" xfId="3"/>
    <cellStyle name="20% - 輔色5 2" xfId="11"/>
    <cellStyle name="20% - 輔色6 2" xfId="6"/>
    <cellStyle name="40% - 輔色1 2" xfId="23"/>
    <cellStyle name="40% - 輔色2 2" xfId="4"/>
    <cellStyle name="40% - 輔色3 2" xfId="12"/>
    <cellStyle name="40% - 輔色4 2" xfId="7"/>
    <cellStyle name="40% - 輔色5 2" xfId="25"/>
    <cellStyle name="40% - 輔色6 2" xfId="9"/>
    <cellStyle name="60% - 輔色1 2" xfId="13"/>
    <cellStyle name="60% - 輔色2 2" xfId="8"/>
    <cellStyle name="60% - 輔色3 2" xfId="26"/>
    <cellStyle name="60% - 輔色4 2" xfId="27"/>
    <cellStyle name="60% - 輔色5 2" xfId="28"/>
    <cellStyle name="60% - 輔色6 2" xfId="29"/>
    <cellStyle name="Standard 6" xfId="30"/>
    <cellStyle name="一般" xfId="0" builtinId="0"/>
    <cellStyle name="一般 11" xfId="33"/>
    <cellStyle name="一般 2" xfId="16"/>
    <cellStyle name="一般 2 2" xfId="34"/>
    <cellStyle name="一般 2 2 2" xfId="35"/>
    <cellStyle name="一般 2 3" xfId="36"/>
    <cellStyle name="一般 2 4" xfId="37"/>
    <cellStyle name="一般 3" xfId="38"/>
    <cellStyle name="一般 3 10" xfId="39"/>
    <cellStyle name="一般 3 2" xfId="14"/>
    <cellStyle name="一般 3 3" xfId="41"/>
    <cellStyle name="一般 3 3 2" xfId="42"/>
    <cellStyle name="一般 3 3 2 2" xfId="43"/>
    <cellStyle name="一般 3 3 2 3" xfId="44"/>
    <cellStyle name="一般 3 3 3" xfId="45"/>
    <cellStyle name="一般 3 3 4" xfId="46"/>
    <cellStyle name="一般 3 4" xfId="47"/>
    <cellStyle name="一般 3 5" xfId="49"/>
    <cellStyle name="一般 3 5 2" xfId="2"/>
    <cellStyle name="一般 3 5 3" xfId="50"/>
    <cellStyle name="一般 3 6" xfId="51"/>
    <cellStyle name="一般 3 6 2" xfId="52"/>
    <cellStyle name="一般 3 6 2 2" xfId="53"/>
    <cellStyle name="一般 3 6 2 3" xfId="54"/>
    <cellStyle name="一般 3 6 3" xfId="40"/>
    <cellStyle name="一般 3 6 3 2" xfId="55"/>
    <cellStyle name="一般 3 6 4" xfId="56"/>
    <cellStyle name="一般 3 6 5" xfId="57"/>
    <cellStyle name="一般 3 7" xfId="15"/>
    <cellStyle name="一般 3 7 2" xfId="58"/>
    <cellStyle name="一般 3 7 2 2" xfId="60"/>
    <cellStyle name="一般 3 7 3" xfId="61"/>
    <cellStyle name="一般 3 7 4" xfId="62"/>
    <cellStyle name="一般 3 8" xfId="63"/>
    <cellStyle name="一般 3 8 2" xfId="64"/>
    <cellStyle name="一般 3 9" xfId="65"/>
    <cellStyle name="一般 4" xfId="66"/>
    <cellStyle name="一般 4 2" xfId="67"/>
    <cellStyle name="一般 5" xfId="68"/>
    <cellStyle name="一般 6" xfId="69"/>
    <cellStyle name="一般 7" xfId="70"/>
    <cellStyle name="一般_Book1" xfId="71"/>
    <cellStyle name="一般_中文版--1" xfId="72"/>
    <cellStyle name="一般_報價單_1" xfId="73"/>
    <cellStyle name="千分位 2" xfId="74"/>
    <cellStyle name="千分位 5" xfId="48"/>
    <cellStyle name="中等 2" xfId="75"/>
    <cellStyle name="合計 2" xfId="5"/>
    <cellStyle name="好 2" xfId="31"/>
    <cellStyle name="計算方式 2" xfId="18"/>
    <cellStyle name="連結的儲存格 2" xfId="76"/>
    <cellStyle name="備註 2" xfId="77"/>
    <cellStyle name="超連結" xfId="1" builtinId="8"/>
    <cellStyle name="超連結 2" xfId="78"/>
    <cellStyle name="超連結 2 2" xfId="79"/>
    <cellStyle name="說明文字 2" xfId="80"/>
    <cellStyle name="輔色1 2" xfId="81"/>
    <cellStyle name="輔色2 2" xfId="82"/>
    <cellStyle name="輔色3 2" xfId="83"/>
    <cellStyle name="輔色4 2" xfId="19"/>
    <cellStyle name="輔色5 2" xfId="10"/>
    <cellStyle name="輔色6 2" xfId="84"/>
    <cellStyle name="標題 1 2" xfId="85"/>
    <cellStyle name="標題 2 2" xfId="86"/>
    <cellStyle name="標題 3 2" xfId="87"/>
    <cellStyle name="標題 4 2" xfId="88"/>
    <cellStyle name="標題 5" xfId="89"/>
    <cellStyle name="樣式 1" xfId="90"/>
    <cellStyle name="輸入 2" xfId="32"/>
    <cellStyle name="輸出 2" xfId="91"/>
    <cellStyle name="檢查儲存格 2" xfId="92"/>
    <cellStyle name="壞 2" xfId="59"/>
    <cellStyle name="警告文字 2" xfId="93"/>
  </cellStyles>
  <dxfs count="20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youtube.com/watch?v=xpBpNzoPZdQ&amp;list=PLlb-LMuR2fCsxGOHh9U8kxLZIr6nN2WIy" TargetMode="External"/><Relationship Id="rId117" Type="http://schemas.openxmlformats.org/officeDocument/2006/relationships/hyperlink" Target="https://youtu.be/yZBFfnKPzCY" TargetMode="External"/><Relationship Id="rId21" Type="http://schemas.openxmlformats.org/officeDocument/2006/relationships/hyperlink" Target="https://www.youtube.com/watch?v=JNUKbuoUyXE" TargetMode="External"/><Relationship Id="rId42" Type="http://schemas.openxmlformats.org/officeDocument/2006/relationships/hyperlink" Target="https://www.youtube.com/watch?v=CVqSK_IQeeI&amp;list=PLlb-LMuR2fCvt6Rz1z7ZNN6vRC6T2-RZg" TargetMode="External"/><Relationship Id="rId47" Type="http://schemas.openxmlformats.org/officeDocument/2006/relationships/hyperlink" Target="https://www.youtube.com/watch?v=KpoM56kEFt0" TargetMode="External"/><Relationship Id="rId63" Type="http://schemas.openxmlformats.org/officeDocument/2006/relationships/hyperlink" Target="https://youtu.be/Ccv0FEFO4Z0" TargetMode="External"/><Relationship Id="rId68" Type="http://schemas.openxmlformats.org/officeDocument/2006/relationships/hyperlink" Target="https://youtu.be/-0W11oAMk-c" TargetMode="External"/><Relationship Id="rId84" Type="http://schemas.openxmlformats.org/officeDocument/2006/relationships/hyperlink" Target="https://www.youtube.com/watch?v=fu80R-bosKI&amp;t=17s" TargetMode="External"/><Relationship Id="rId89" Type="http://schemas.openxmlformats.org/officeDocument/2006/relationships/hyperlink" Target="https://youtu.be/Jr-PMTVRghA" TargetMode="External"/><Relationship Id="rId112" Type="http://schemas.openxmlformats.org/officeDocument/2006/relationships/hyperlink" Target="https://youtu.be/smYlszbDaxs" TargetMode="External"/><Relationship Id="rId16" Type="http://schemas.openxmlformats.org/officeDocument/2006/relationships/hyperlink" Target="https://youtu.be/3-jpvevGEUk" TargetMode="External"/><Relationship Id="rId107" Type="http://schemas.openxmlformats.org/officeDocument/2006/relationships/hyperlink" Target="https://youtu.be/5Q8wdu3jne0" TargetMode="External"/><Relationship Id="rId11" Type="http://schemas.openxmlformats.org/officeDocument/2006/relationships/hyperlink" Target="https://www.youtube.com/watch?v=iHJiJgjN_IM" TargetMode="External"/><Relationship Id="rId32" Type="http://schemas.openxmlformats.org/officeDocument/2006/relationships/hyperlink" Target="https://www.youtube.com/watch?v=8bNjalUia9c&amp;list=PLlb-LMuR2fCsxGOHh9U8kxLZIr6nN2WIy" TargetMode="External"/><Relationship Id="rId37" Type="http://schemas.openxmlformats.org/officeDocument/2006/relationships/hyperlink" Target="https://www.youtube.com/watch?v=-jdGRy_TpX0&amp;t=3s" TargetMode="External"/><Relationship Id="rId53" Type="http://schemas.openxmlformats.org/officeDocument/2006/relationships/hyperlink" Target="https://www.youtube.com/watch?v=D9B2FYzCz-Q" TargetMode="External"/><Relationship Id="rId58" Type="http://schemas.openxmlformats.org/officeDocument/2006/relationships/hyperlink" Target="https://www.youtube.com/watch?v=SO9E8TkkriQ&amp;feature=youtu.be" TargetMode="External"/><Relationship Id="rId74" Type="http://schemas.openxmlformats.org/officeDocument/2006/relationships/hyperlink" Target="https://youtu.be/2rX6egOfTDY" TargetMode="External"/><Relationship Id="rId79" Type="http://schemas.openxmlformats.org/officeDocument/2006/relationships/hyperlink" Target="https://youtu.be/wmtK15ylVw4" TargetMode="External"/><Relationship Id="rId102" Type="http://schemas.openxmlformats.org/officeDocument/2006/relationships/hyperlink" Target="https://youtu.be/omVehQoKn5Y" TargetMode="External"/><Relationship Id="rId5" Type="http://schemas.openxmlformats.org/officeDocument/2006/relationships/hyperlink" Target="http://www.youtube.com/watch?v=yyp-8QOjb6M" TargetMode="External"/><Relationship Id="rId61" Type="http://schemas.openxmlformats.org/officeDocument/2006/relationships/hyperlink" Target="https://youtu.be/L_4YRIhfGeA" TargetMode="External"/><Relationship Id="rId82" Type="http://schemas.openxmlformats.org/officeDocument/2006/relationships/hyperlink" Target="https://www.youtube.com/watch?v=kY2qpwwb5_M" TargetMode="External"/><Relationship Id="rId90" Type="http://schemas.openxmlformats.org/officeDocument/2006/relationships/hyperlink" Target="https://youtu.be/aSYriKUyoek" TargetMode="External"/><Relationship Id="rId95" Type="http://schemas.openxmlformats.org/officeDocument/2006/relationships/hyperlink" Target="https://youtu.be/tFZ3lrAom3o" TargetMode="External"/><Relationship Id="rId19" Type="http://schemas.openxmlformats.org/officeDocument/2006/relationships/hyperlink" Target="https://www.youtube.com/watch?v=n2SGhD9Z1Wo" TargetMode="External"/><Relationship Id="rId14" Type="http://schemas.openxmlformats.org/officeDocument/2006/relationships/hyperlink" Target="https://www.youtube.com/watch?v=PiDAD23CCR0&amp;list=PLlb-LMuR2fCvt6Rz1z7ZNN6vRC6T2-RZg" TargetMode="External"/><Relationship Id="rId22" Type="http://schemas.openxmlformats.org/officeDocument/2006/relationships/hyperlink" Target="https://www.youtube.com/watch?v=rJAuOfFtVxw" TargetMode="External"/><Relationship Id="rId27" Type="http://schemas.openxmlformats.org/officeDocument/2006/relationships/hyperlink" Target="https://www.youtube.com/watch?v=C9C0UGn1UMo&amp;list=PLlb-LMuR2fCsxGOHh9U8kxLZIr6nN2WIy" TargetMode="External"/><Relationship Id="rId30" Type="http://schemas.openxmlformats.org/officeDocument/2006/relationships/hyperlink" Target="https://www.youtube.com/watch?v=C9Gx844O9D0&amp;list=PLlb-LMuR2fCsxGOHh9U8kxLZIr6nN2WIy" TargetMode="External"/><Relationship Id="rId35" Type="http://schemas.openxmlformats.org/officeDocument/2006/relationships/hyperlink" Target="https://www.youtube.com/watch?v=pcON3oL-j10" TargetMode="External"/><Relationship Id="rId43" Type="http://schemas.openxmlformats.org/officeDocument/2006/relationships/hyperlink" Target="https://www.youtube.com/watch?v=nW_xOesw_4Q&amp;list=PLlb-LMuR2fCvt6Rz1z7ZNN6vRC6T2-RZg" TargetMode="External"/><Relationship Id="rId48" Type="http://schemas.openxmlformats.org/officeDocument/2006/relationships/hyperlink" Target="https://www.youtube.com/watch?v=0ixnZGU1ABI" TargetMode="External"/><Relationship Id="rId56" Type="http://schemas.openxmlformats.org/officeDocument/2006/relationships/hyperlink" Target="https://www.youtube.com/watch?v=luPA8oi3R_o" TargetMode="External"/><Relationship Id="rId64" Type="http://schemas.openxmlformats.org/officeDocument/2006/relationships/hyperlink" Target="https://youtu.be/Iu_vG0jp358" TargetMode="External"/><Relationship Id="rId69" Type="http://schemas.openxmlformats.org/officeDocument/2006/relationships/hyperlink" Target="https://youtu.be/_lghkUZFVDk" TargetMode="External"/><Relationship Id="rId77" Type="http://schemas.openxmlformats.org/officeDocument/2006/relationships/hyperlink" Target="https://youtu.be/8fH_QxyGK38" TargetMode="External"/><Relationship Id="rId100" Type="http://schemas.openxmlformats.org/officeDocument/2006/relationships/hyperlink" Target="https://youtu.be/Og3muppPrE8" TargetMode="External"/><Relationship Id="rId105" Type="http://schemas.openxmlformats.org/officeDocument/2006/relationships/hyperlink" Target="https://youtu.be/n2GA_bk4-EQ" TargetMode="External"/><Relationship Id="rId113" Type="http://schemas.openxmlformats.org/officeDocument/2006/relationships/hyperlink" Target="https://youtu.be/vdgVzC4EtkI" TargetMode="External"/><Relationship Id="rId118" Type="http://schemas.openxmlformats.org/officeDocument/2006/relationships/hyperlink" Target="https://youtu.be/88OV6VxlgIY" TargetMode="External"/><Relationship Id="rId8" Type="http://schemas.openxmlformats.org/officeDocument/2006/relationships/hyperlink" Target="https://www.youtube.com/watch?v=NLIJPw9Gk3E" TargetMode="External"/><Relationship Id="rId51" Type="http://schemas.openxmlformats.org/officeDocument/2006/relationships/hyperlink" Target="https://www.youtube.com/watch?time_continue=3&amp;v=g5CZLS_3kJE" TargetMode="External"/><Relationship Id="rId72" Type="http://schemas.openxmlformats.org/officeDocument/2006/relationships/hyperlink" Target="https://youtu.be/huTBTvdRxWo" TargetMode="External"/><Relationship Id="rId80" Type="http://schemas.openxmlformats.org/officeDocument/2006/relationships/hyperlink" Target="https://youtu.be/om74xyAVa2Q" TargetMode="External"/><Relationship Id="rId85" Type="http://schemas.openxmlformats.org/officeDocument/2006/relationships/hyperlink" Target="https://www.youtube.com/watch?v=JxkstZJVYZc" TargetMode="External"/><Relationship Id="rId93" Type="http://schemas.openxmlformats.org/officeDocument/2006/relationships/hyperlink" Target="https://www.youtube.com/watch?v=tWm963S2o58" TargetMode="External"/><Relationship Id="rId98" Type="http://schemas.openxmlformats.org/officeDocument/2006/relationships/hyperlink" Target="https://www.youtube.com/watch?v=cfCIPTrLCAg" TargetMode="External"/><Relationship Id="rId121" Type="http://schemas.openxmlformats.org/officeDocument/2006/relationships/hyperlink" Target="https://youtu.be/2tgsgfHazok" TargetMode="External"/><Relationship Id="rId3" Type="http://schemas.openxmlformats.org/officeDocument/2006/relationships/hyperlink" Target="https://www.youtube.com/watch?v=4NKcVqU_tuc&amp;list=PLlb-LMuR2fCt_DY8HQSN0ks9ekB5weF3C" TargetMode="External"/><Relationship Id="rId12" Type="http://schemas.openxmlformats.org/officeDocument/2006/relationships/hyperlink" Target="https://www.youtube.com/watch?v=8Ffljf8cHb0&amp;list=UUeUATnYOxVypl08OTGdfCrw&amp;index=7" TargetMode="External"/><Relationship Id="rId17" Type="http://schemas.openxmlformats.org/officeDocument/2006/relationships/hyperlink" Target="https://www.youtube.com/watch?v=zuprZWBmfqQ" TargetMode="External"/><Relationship Id="rId25" Type="http://schemas.openxmlformats.org/officeDocument/2006/relationships/hyperlink" Target="https://www.youtube.com/watch?v=jY3afvzZSLA&amp;feature=youtu.be" TargetMode="External"/><Relationship Id="rId33" Type="http://schemas.openxmlformats.org/officeDocument/2006/relationships/hyperlink" Target="https://www.youtube.com/watch?v=1faD4GYotFY&amp;list=PLlb-LMuR2fCsxGOHh9U8kxLZIr6nN2WIy" TargetMode="External"/><Relationship Id="rId38" Type="http://schemas.openxmlformats.org/officeDocument/2006/relationships/hyperlink" Target="https://www.youtube.com/watch?v=6WPOLWOK8vw" TargetMode="External"/><Relationship Id="rId46" Type="http://schemas.openxmlformats.org/officeDocument/2006/relationships/hyperlink" Target="https://www.youtube.com/watch?v=ubxhBGg6P2Y" TargetMode="External"/><Relationship Id="rId59" Type="http://schemas.openxmlformats.org/officeDocument/2006/relationships/hyperlink" Target="https://www.youtube.com/watch?v=SO9E8TkkriQ&amp;feature=youtu.be" TargetMode="External"/><Relationship Id="rId67" Type="http://schemas.openxmlformats.org/officeDocument/2006/relationships/hyperlink" Target="https://youtu.be/t9EKkZDN1vg" TargetMode="External"/><Relationship Id="rId103" Type="http://schemas.openxmlformats.org/officeDocument/2006/relationships/hyperlink" Target="https://youtu.be/KA5bVjAIY0E" TargetMode="External"/><Relationship Id="rId108" Type="http://schemas.openxmlformats.org/officeDocument/2006/relationships/hyperlink" Target="https://youtu.be/7vYdX18d9ag" TargetMode="External"/><Relationship Id="rId116" Type="http://schemas.openxmlformats.org/officeDocument/2006/relationships/hyperlink" Target="https://youtu.be/xvT-aOLE5Uo" TargetMode="External"/><Relationship Id="rId20" Type="http://schemas.openxmlformats.org/officeDocument/2006/relationships/hyperlink" Target="https://www.youtube.com/watch?v=yr_fDByTgLY" TargetMode="External"/><Relationship Id="rId41" Type="http://schemas.openxmlformats.org/officeDocument/2006/relationships/hyperlink" Target="https://www.youtube.com/watch?v=DlBe6Nx9RxY&amp;list=PLlb-LMuR2fCvt6Rz1z7ZNN6vRC6T2-RZg" TargetMode="External"/><Relationship Id="rId54" Type="http://schemas.openxmlformats.org/officeDocument/2006/relationships/hyperlink" Target="https://youtu.be/3bAhnLA2RmM" TargetMode="External"/><Relationship Id="rId62" Type="http://schemas.openxmlformats.org/officeDocument/2006/relationships/hyperlink" Target="https://youtu.be/En7oZmKLrEE" TargetMode="External"/><Relationship Id="rId70" Type="http://schemas.openxmlformats.org/officeDocument/2006/relationships/hyperlink" Target="https://youtu.be/DRxInpvaWIA" TargetMode="External"/><Relationship Id="rId75" Type="http://schemas.openxmlformats.org/officeDocument/2006/relationships/hyperlink" Target="https://youtu.be/HepkgDC2uAs" TargetMode="External"/><Relationship Id="rId83" Type="http://schemas.openxmlformats.org/officeDocument/2006/relationships/hyperlink" Target="https://youtu.be/kYGTOaNUYBQ" TargetMode="External"/><Relationship Id="rId88" Type="http://schemas.openxmlformats.org/officeDocument/2006/relationships/hyperlink" Target="https://youtu.be/zh8XtTy4Els" TargetMode="External"/><Relationship Id="rId91" Type="http://schemas.openxmlformats.org/officeDocument/2006/relationships/hyperlink" Target="https://www.youtube.com/watch?v=UwVN5agjpdE&amp;t" TargetMode="External"/><Relationship Id="rId96" Type="http://schemas.openxmlformats.org/officeDocument/2006/relationships/hyperlink" Target="https://www.youtube.com/watch?v=uDK11H_P3o0" TargetMode="External"/><Relationship Id="rId111" Type="http://schemas.openxmlformats.org/officeDocument/2006/relationships/hyperlink" Target="https://youtu.be/ua0LnIKnlbc" TargetMode="External"/><Relationship Id="rId1" Type="http://schemas.openxmlformats.org/officeDocument/2006/relationships/hyperlink" Target="http://www.youtube.com/watch?v=JCABTKBIyis" TargetMode="External"/><Relationship Id="rId6" Type="http://schemas.openxmlformats.org/officeDocument/2006/relationships/hyperlink" Target="https://youtu.be/uOChDcR2zDg" TargetMode="External"/><Relationship Id="rId15" Type="http://schemas.openxmlformats.org/officeDocument/2006/relationships/hyperlink" Target="https://youtu.be/dNK3psHaQP4" TargetMode="External"/><Relationship Id="rId23" Type="http://schemas.openxmlformats.org/officeDocument/2006/relationships/hyperlink" Target="https://youtu.be/08aEPulfnZg" TargetMode="External"/><Relationship Id="rId28" Type="http://schemas.openxmlformats.org/officeDocument/2006/relationships/hyperlink" Target="https://www.youtube.com/watch?v=Ur3j8Y5Q4cE&amp;list=PLlb-LMuR2fCsxGOHh9U8kxLZIr6nN2WIy" TargetMode="External"/><Relationship Id="rId36" Type="http://schemas.openxmlformats.org/officeDocument/2006/relationships/hyperlink" Target="https://youtu.be/08yjb63Pe5M" TargetMode="External"/><Relationship Id="rId49" Type="http://schemas.openxmlformats.org/officeDocument/2006/relationships/hyperlink" Target="https://www.youtube.com/watch?v=8sj24FbnX48" TargetMode="External"/><Relationship Id="rId57" Type="http://schemas.openxmlformats.org/officeDocument/2006/relationships/hyperlink" Target="https://www.youtube.com/watch?v=luPA8oi3R_o" TargetMode="External"/><Relationship Id="rId106" Type="http://schemas.openxmlformats.org/officeDocument/2006/relationships/hyperlink" Target="https://youtu.be/Sd7oeMrhmjc" TargetMode="External"/><Relationship Id="rId114" Type="http://schemas.openxmlformats.org/officeDocument/2006/relationships/hyperlink" Target="https://youtu.be/jFI5sNK-f-M" TargetMode="External"/><Relationship Id="rId119" Type="http://schemas.openxmlformats.org/officeDocument/2006/relationships/hyperlink" Target="https://youtu.be/_HG4a2D_ylc" TargetMode="External"/><Relationship Id="rId10" Type="http://schemas.openxmlformats.org/officeDocument/2006/relationships/hyperlink" Target="https://www.youtube.com/watch?v=CyInJmRj1S4" TargetMode="External"/><Relationship Id="rId31" Type="http://schemas.openxmlformats.org/officeDocument/2006/relationships/hyperlink" Target="https://www.youtube.com/watch?v=ash77d3FOCs&amp;list=PLlb-LMuR2fCsxGOHh9U8kxLZIr6nN2WIy" TargetMode="External"/><Relationship Id="rId44" Type="http://schemas.openxmlformats.org/officeDocument/2006/relationships/hyperlink" Target="https://www.youtube.com/watch?v=S1aayLVmu6A&amp;list=PLlb-LMuR2fCvt6Rz1z7ZNN6vRC6T2-RZg" TargetMode="External"/><Relationship Id="rId52" Type="http://schemas.openxmlformats.org/officeDocument/2006/relationships/hyperlink" Target="https://www.youtube.com/watch?v=D9B2FYzCz-Q" TargetMode="External"/><Relationship Id="rId60" Type="http://schemas.openxmlformats.org/officeDocument/2006/relationships/hyperlink" Target="https://youtu.be/Nf2hfW3AzWU" TargetMode="External"/><Relationship Id="rId65" Type="http://schemas.openxmlformats.org/officeDocument/2006/relationships/hyperlink" Target="https://youtu.be/BRtcfgo5XHU" TargetMode="External"/><Relationship Id="rId73" Type="http://schemas.openxmlformats.org/officeDocument/2006/relationships/hyperlink" Target="https://youtu.be/C1LSQydhTE8" TargetMode="External"/><Relationship Id="rId78" Type="http://schemas.openxmlformats.org/officeDocument/2006/relationships/hyperlink" Target="https://youtu.be/oceoGzWA1hM" TargetMode="External"/><Relationship Id="rId81" Type="http://schemas.openxmlformats.org/officeDocument/2006/relationships/hyperlink" Target="https://youtu.be/Ld1MqnQeJyE" TargetMode="External"/><Relationship Id="rId86" Type="http://schemas.openxmlformats.org/officeDocument/2006/relationships/hyperlink" Target="https://www.youtube.com/watch?v=kj996U87rEk" TargetMode="External"/><Relationship Id="rId94" Type="http://schemas.openxmlformats.org/officeDocument/2006/relationships/hyperlink" Target="https://youtu.be/-Qo-lxdEdyg" TargetMode="External"/><Relationship Id="rId99" Type="http://schemas.openxmlformats.org/officeDocument/2006/relationships/hyperlink" Target="https://www.youtube.com/watch?v=2XDwfmNGcZ8" TargetMode="External"/><Relationship Id="rId101" Type="http://schemas.openxmlformats.org/officeDocument/2006/relationships/hyperlink" Target="https://youtu.be/fsP9TB9ehKw" TargetMode="External"/><Relationship Id="rId4" Type="http://schemas.openxmlformats.org/officeDocument/2006/relationships/hyperlink" Target="http://www.youtube.com/watch?v=Ik6OuLLNFOU" TargetMode="External"/><Relationship Id="rId9" Type="http://schemas.openxmlformats.org/officeDocument/2006/relationships/hyperlink" Target="https://www.youtube.com/watch?v=H89EsyoK76U" TargetMode="External"/><Relationship Id="rId13" Type="http://schemas.openxmlformats.org/officeDocument/2006/relationships/hyperlink" Target="https://www.youtube.com/watch?v=XU5s52cjx0E" TargetMode="External"/><Relationship Id="rId18" Type="http://schemas.openxmlformats.org/officeDocument/2006/relationships/hyperlink" Target="https://www.youtube.com/watch?v=32vWwPQUVBE" TargetMode="External"/><Relationship Id="rId39" Type="http://schemas.openxmlformats.org/officeDocument/2006/relationships/hyperlink" Target="https://www.youtube.com/watch?v=pmlnu8ibjzM&amp;list=PLlb-LMuR2fCsxGOHh9U8kxLZIr6nN2WIy" TargetMode="External"/><Relationship Id="rId109" Type="http://schemas.openxmlformats.org/officeDocument/2006/relationships/hyperlink" Target="https://youtu.be/kjkVgL19tBM" TargetMode="External"/><Relationship Id="rId34" Type="http://schemas.openxmlformats.org/officeDocument/2006/relationships/hyperlink" Target="https://www.youtube.com/watch?v=bpv0UYwx6WY" TargetMode="External"/><Relationship Id="rId50" Type="http://schemas.openxmlformats.org/officeDocument/2006/relationships/hyperlink" Target="https://www.youtube.com/watch?v=fu80R-bosKI&amp;t=17s" TargetMode="External"/><Relationship Id="rId55" Type="http://schemas.openxmlformats.org/officeDocument/2006/relationships/hyperlink" Target="https://youtu.be/JJhtEP0wPdQ" TargetMode="External"/><Relationship Id="rId76" Type="http://schemas.openxmlformats.org/officeDocument/2006/relationships/hyperlink" Target="https://www.youtube.com/watch?v=jLdiMTnLALo" TargetMode="External"/><Relationship Id="rId97" Type="http://schemas.openxmlformats.org/officeDocument/2006/relationships/hyperlink" Target="https://www.youtube.com/watch?v=TFEyZVEbN3Q" TargetMode="External"/><Relationship Id="rId104" Type="http://schemas.openxmlformats.org/officeDocument/2006/relationships/hyperlink" Target="https://youtu.be/REcoDWT6rjo" TargetMode="External"/><Relationship Id="rId120" Type="http://schemas.openxmlformats.org/officeDocument/2006/relationships/hyperlink" Target="https://youtu.be/PrCkI7_H5yA" TargetMode="External"/><Relationship Id="rId7" Type="http://schemas.openxmlformats.org/officeDocument/2006/relationships/hyperlink" Target="https://youtu.be/_excfn9z7M0" TargetMode="External"/><Relationship Id="rId71" Type="http://schemas.openxmlformats.org/officeDocument/2006/relationships/hyperlink" Target="https://youtu.be/ChxsnU7tOjs" TargetMode="External"/><Relationship Id="rId92" Type="http://schemas.openxmlformats.org/officeDocument/2006/relationships/hyperlink" Target="https://www.youtube.com/watch?v=7xvmTMoJNVs&amp;t" TargetMode="External"/><Relationship Id="rId2" Type="http://schemas.openxmlformats.org/officeDocument/2006/relationships/hyperlink" Target="https://www.youtube.com/watch?v=hluwtC3B6pw" TargetMode="External"/><Relationship Id="rId29" Type="http://schemas.openxmlformats.org/officeDocument/2006/relationships/hyperlink" Target="https://www.youtube.com/watch?v=JRDb_iMz7_s&amp;list=PLlb-LMuR2fCsxGOHh9U8kxLZIr6nN2WIy" TargetMode="External"/><Relationship Id="rId24" Type="http://schemas.openxmlformats.org/officeDocument/2006/relationships/hyperlink" Target="https://youtu.be/IHP1EL1p3bI" TargetMode="External"/><Relationship Id="rId40" Type="http://schemas.openxmlformats.org/officeDocument/2006/relationships/hyperlink" Target="https://www.youtube.com/watch?v=AYoB_SWkHmU&amp;t=12s" TargetMode="External"/><Relationship Id="rId45" Type="http://schemas.openxmlformats.org/officeDocument/2006/relationships/hyperlink" Target="https://www.youtube.com/watch?v=nTFr4RwGhGU&amp;list=PLlb-LMuR2fCvt6Rz1z7ZNN6vRC6T2-RZg" TargetMode="External"/><Relationship Id="rId66" Type="http://schemas.openxmlformats.org/officeDocument/2006/relationships/hyperlink" Target="https://youtu.be/ls-sRbXkVSQ" TargetMode="External"/><Relationship Id="rId87" Type="http://schemas.openxmlformats.org/officeDocument/2006/relationships/hyperlink" Target="https://www.youtube.com/watch?v=g70YMt0JNrI" TargetMode="External"/><Relationship Id="rId110" Type="http://schemas.openxmlformats.org/officeDocument/2006/relationships/hyperlink" Target="https://youtu.be/rdZYokLcYUQ" TargetMode="External"/><Relationship Id="rId115" Type="http://schemas.openxmlformats.org/officeDocument/2006/relationships/hyperlink" Target="https://youtu.be/9zm8iZOSSQ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N289"/>
  <sheetViews>
    <sheetView tabSelected="1" workbookViewId="0">
      <pane ySplit="3" topLeftCell="A4" activePane="bottomLeft" state="frozen"/>
      <selection pane="bottomLeft" activeCell="D5" sqref="D5"/>
    </sheetView>
  </sheetViews>
  <sheetFormatPr defaultColWidth="8.875" defaultRowHeight="30" customHeight="1"/>
  <cols>
    <col min="1" max="1" width="5.625" style="6" customWidth="1"/>
    <col min="2" max="2" width="10.875" style="6" customWidth="1"/>
    <col min="3" max="3" width="14.25" style="7" customWidth="1"/>
    <col min="4" max="4" width="45.375" style="8" customWidth="1"/>
    <col min="5" max="6" width="9.75" style="6" customWidth="1"/>
    <col min="7" max="7" width="9.375" style="6" customWidth="1"/>
    <col min="8" max="8" width="9.75" style="9" customWidth="1"/>
    <col min="9" max="9" width="10.75" style="6" customWidth="1"/>
    <col min="10" max="10" width="9.625" style="6" customWidth="1"/>
    <col min="11" max="11" width="9.375" style="6" customWidth="1"/>
    <col min="12" max="12" width="48" style="10" customWidth="1"/>
    <col min="13" max="13" width="13.75" style="10" customWidth="1"/>
    <col min="14" max="16384" width="8.875" style="10"/>
  </cols>
  <sheetData>
    <row r="1" spans="1:14" ht="32.25" customHeight="1">
      <c r="A1" s="70" t="s">
        <v>985</v>
      </c>
      <c r="B1" s="69"/>
      <c r="C1" s="69"/>
      <c r="D1" s="69"/>
      <c r="E1" s="69"/>
      <c r="F1" s="69"/>
      <c r="G1" s="69"/>
      <c r="H1" s="69"/>
      <c r="I1" s="69"/>
      <c r="J1" s="69"/>
      <c r="K1" s="69"/>
      <c r="L1" s="69"/>
      <c r="M1" s="69"/>
    </row>
    <row r="2" spans="1:14" ht="17.25" customHeight="1">
      <c r="A2" s="68" t="s">
        <v>0</v>
      </c>
      <c r="B2" s="68"/>
      <c r="C2" s="68"/>
      <c r="D2" s="68"/>
      <c r="E2" s="68"/>
      <c r="F2" s="68"/>
      <c r="G2" s="68"/>
      <c r="H2" s="68"/>
      <c r="I2" s="68"/>
      <c r="J2" s="68"/>
      <c r="K2" s="68"/>
      <c r="L2" s="68"/>
      <c r="M2" s="68"/>
    </row>
    <row r="3" spans="1:14" s="1" customFormat="1" ht="30" customHeight="1">
      <c r="A3" s="11" t="s">
        <v>1</v>
      </c>
      <c r="B3" s="11" t="s">
        <v>2</v>
      </c>
      <c r="C3" s="11" t="s">
        <v>3</v>
      </c>
      <c r="D3" s="11" t="s">
        <v>4</v>
      </c>
      <c r="E3" s="11" t="s">
        <v>5</v>
      </c>
      <c r="F3" s="11" t="s">
        <v>6</v>
      </c>
      <c r="G3" s="11" t="s">
        <v>7</v>
      </c>
      <c r="H3" s="11" t="s">
        <v>8</v>
      </c>
      <c r="I3" s="11" t="s">
        <v>9</v>
      </c>
      <c r="J3" s="11" t="s">
        <v>10</v>
      </c>
      <c r="K3" s="11" t="s">
        <v>11</v>
      </c>
      <c r="L3" s="11" t="s">
        <v>12</v>
      </c>
      <c r="M3" s="11" t="s">
        <v>13</v>
      </c>
    </row>
    <row r="4" spans="1:14" s="2" customFormat="1" ht="51.95" customHeight="1">
      <c r="A4" s="12">
        <v>1</v>
      </c>
      <c r="B4" s="13" t="s">
        <v>943</v>
      </c>
      <c r="C4" s="14" t="s">
        <v>962</v>
      </c>
      <c r="D4" s="15" t="s">
        <v>960</v>
      </c>
      <c r="E4" s="16" t="s">
        <v>17</v>
      </c>
      <c r="F4" s="17">
        <v>1</v>
      </c>
      <c r="G4" s="18">
        <v>2022</v>
      </c>
      <c r="H4" s="18" t="s">
        <v>941</v>
      </c>
      <c r="I4" s="28">
        <v>50</v>
      </c>
      <c r="J4" s="29" t="s">
        <v>19</v>
      </c>
      <c r="K4" s="30">
        <v>7900</v>
      </c>
      <c r="L4" s="31" t="s">
        <v>961</v>
      </c>
      <c r="M4" s="33" t="s">
        <v>963</v>
      </c>
      <c r="N4" s="45" t="s">
        <v>981</v>
      </c>
    </row>
    <row r="5" spans="1:14" s="2" customFormat="1" ht="51.95" customHeight="1">
      <c r="A5" s="12">
        <v>2</v>
      </c>
      <c r="B5" s="13" t="s">
        <v>943</v>
      </c>
      <c r="C5" s="14" t="s">
        <v>942</v>
      </c>
      <c r="D5" s="15" t="s">
        <v>952</v>
      </c>
      <c r="E5" s="16" t="s">
        <v>17</v>
      </c>
      <c r="F5" s="17">
        <v>4</v>
      </c>
      <c r="G5" s="18">
        <v>2022</v>
      </c>
      <c r="H5" s="18" t="s">
        <v>939</v>
      </c>
      <c r="I5" s="28">
        <v>50</v>
      </c>
      <c r="J5" s="29" t="s">
        <v>19</v>
      </c>
      <c r="K5" s="30">
        <v>31600</v>
      </c>
      <c r="L5" s="31" t="s">
        <v>940</v>
      </c>
      <c r="M5" s="32" t="s">
        <v>28</v>
      </c>
      <c r="N5" s="45" t="s">
        <v>979</v>
      </c>
    </row>
    <row r="6" spans="1:14" s="2" customFormat="1" ht="51.95" customHeight="1">
      <c r="A6" s="12">
        <v>3</v>
      </c>
      <c r="B6" s="13" t="s">
        <v>14</v>
      </c>
      <c r="C6" s="14" t="s">
        <v>52</v>
      </c>
      <c r="D6" s="15" t="s">
        <v>53</v>
      </c>
      <c r="E6" s="16" t="s">
        <v>17</v>
      </c>
      <c r="F6" s="17">
        <v>1</v>
      </c>
      <c r="G6" s="18">
        <v>2021</v>
      </c>
      <c r="H6" s="18" t="s">
        <v>27</v>
      </c>
      <c r="I6" s="28">
        <v>60</v>
      </c>
      <c r="J6" s="29" t="s">
        <v>19</v>
      </c>
      <c r="K6" s="30">
        <v>7900</v>
      </c>
      <c r="L6" s="31" t="s">
        <v>54</v>
      </c>
      <c r="M6" s="32" t="s">
        <v>28</v>
      </c>
      <c r="N6" s="45" t="s">
        <v>55</v>
      </c>
    </row>
    <row r="7" spans="1:14" s="2" customFormat="1" ht="51.95" customHeight="1">
      <c r="A7" s="12">
        <v>4</v>
      </c>
      <c r="B7" s="13" t="s">
        <v>14</v>
      </c>
      <c r="C7" s="14" t="s">
        <v>57</v>
      </c>
      <c r="D7" s="15" t="s">
        <v>58</v>
      </c>
      <c r="E7" s="16" t="s">
        <v>17</v>
      </c>
      <c r="F7" s="17">
        <v>2</v>
      </c>
      <c r="G7" s="18">
        <v>2021</v>
      </c>
      <c r="H7" s="18" t="s">
        <v>18</v>
      </c>
      <c r="I7" s="28">
        <v>60</v>
      </c>
      <c r="J7" s="29" t="s">
        <v>19</v>
      </c>
      <c r="K7" s="30">
        <v>15800</v>
      </c>
      <c r="L7" s="31" t="s">
        <v>924</v>
      </c>
      <c r="M7" s="33" t="s">
        <v>930</v>
      </c>
      <c r="N7" s="3" t="s">
        <v>67</v>
      </c>
    </row>
    <row r="8" spans="1:14" s="5" customFormat="1" ht="51.75" customHeight="1">
      <c r="A8" s="12">
        <v>5</v>
      </c>
      <c r="B8" s="13" t="s">
        <v>14</v>
      </c>
      <c r="C8" s="26" t="s">
        <v>15</v>
      </c>
      <c r="D8" s="27" t="s">
        <v>16</v>
      </c>
      <c r="E8" s="20" t="s">
        <v>17</v>
      </c>
      <c r="F8" s="21">
        <v>3</v>
      </c>
      <c r="G8" s="22">
        <v>2020</v>
      </c>
      <c r="H8" s="22" t="s">
        <v>18</v>
      </c>
      <c r="I8" s="28">
        <v>50</v>
      </c>
      <c r="J8" s="29" t="s">
        <v>19</v>
      </c>
      <c r="K8" s="34">
        <v>23700</v>
      </c>
      <c r="L8" s="25" t="s">
        <v>919</v>
      </c>
      <c r="M8" s="35" t="s">
        <v>20</v>
      </c>
      <c r="N8" s="62" t="s">
        <v>21</v>
      </c>
    </row>
    <row r="9" spans="1:14" s="5" customFormat="1" ht="51.95" customHeight="1">
      <c r="A9" s="12">
        <v>6</v>
      </c>
      <c r="B9" s="26" t="s">
        <v>14</v>
      </c>
      <c r="C9" s="40" t="s">
        <v>22</v>
      </c>
      <c r="D9" s="41" t="s">
        <v>23</v>
      </c>
      <c r="E9" s="20" t="s">
        <v>17</v>
      </c>
      <c r="F9" s="21">
        <v>1</v>
      </c>
      <c r="G9" s="22">
        <v>2020</v>
      </c>
      <c r="H9" s="22" t="s">
        <v>18</v>
      </c>
      <c r="I9" s="28">
        <v>30</v>
      </c>
      <c r="J9" s="29" t="s">
        <v>19</v>
      </c>
      <c r="K9" s="34">
        <v>5800</v>
      </c>
      <c r="L9" s="25" t="s">
        <v>920</v>
      </c>
      <c r="M9" s="35" t="s">
        <v>24</v>
      </c>
      <c r="N9" s="45" t="s">
        <v>21</v>
      </c>
    </row>
    <row r="10" spans="1:14" s="3" customFormat="1" ht="57" customHeight="1">
      <c r="A10" s="12">
        <v>7</v>
      </c>
      <c r="B10" s="13" t="s">
        <v>14</v>
      </c>
      <c r="C10" s="13" t="s">
        <v>68</v>
      </c>
      <c r="D10" s="24" t="s">
        <v>69</v>
      </c>
      <c r="E10" s="20" t="s">
        <v>17</v>
      </c>
      <c r="F10" s="21">
        <v>1</v>
      </c>
      <c r="G10" s="22">
        <v>2020</v>
      </c>
      <c r="H10" s="22" t="s">
        <v>18</v>
      </c>
      <c r="I10" s="28">
        <v>50</v>
      </c>
      <c r="J10" s="29" t="s">
        <v>70</v>
      </c>
      <c r="K10" s="34">
        <v>6000</v>
      </c>
      <c r="L10" s="25" t="s">
        <v>71</v>
      </c>
      <c r="M10" s="35" t="s">
        <v>72</v>
      </c>
      <c r="N10" s="45" t="s">
        <v>73</v>
      </c>
    </row>
    <row r="11" spans="1:14" s="3" customFormat="1" ht="57" customHeight="1">
      <c r="A11" s="12">
        <v>8</v>
      </c>
      <c r="B11" s="13" t="s">
        <v>14</v>
      </c>
      <c r="C11" s="13" t="s">
        <v>74</v>
      </c>
      <c r="D11" s="24" t="s">
        <v>75</v>
      </c>
      <c r="E11" s="20" t="s">
        <v>17</v>
      </c>
      <c r="F11" s="21">
        <v>1</v>
      </c>
      <c r="G11" s="22">
        <v>2020</v>
      </c>
      <c r="H11" s="22" t="s">
        <v>18</v>
      </c>
      <c r="I11" s="28">
        <v>50</v>
      </c>
      <c r="J11" s="29" t="s">
        <v>70</v>
      </c>
      <c r="K11" s="34">
        <v>6000</v>
      </c>
      <c r="L11" s="25" t="s">
        <v>76</v>
      </c>
      <c r="M11" s="35" t="s">
        <v>77</v>
      </c>
      <c r="N11" s="45" t="s">
        <v>73</v>
      </c>
    </row>
    <row r="12" spans="1:14" s="3" customFormat="1" ht="69.75" customHeight="1">
      <c r="A12" s="12">
        <v>9</v>
      </c>
      <c r="B12" s="13" t="s">
        <v>14</v>
      </c>
      <c r="C12" s="57" t="s">
        <v>78</v>
      </c>
      <c r="D12" s="24" t="s">
        <v>79</v>
      </c>
      <c r="E12" s="20" t="s">
        <v>17</v>
      </c>
      <c r="F12" s="21">
        <v>2</v>
      </c>
      <c r="G12" s="22">
        <v>2020</v>
      </c>
      <c r="H12" s="22" t="s">
        <v>18</v>
      </c>
      <c r="I12" s="28">
        <v>50</v>
      </c>
      <c r="J12" s="29" t="s">
        <v>19</v>
      </c>
      <c r="K12" s="34">
        <v>15800</v>
      </c>
      <c r="L12" s="25" t="s">
        <v>921</v>
      </c>
      <c r="M12" s="35" t="s">
        <v>80</v>
      </c>
      <c r="N12" s="45" t="s">
        <v>81</v>
      </c>
    </row>
    <row r="13" spans="1:14" s="50" customFormat="1" ht="51.95" customHeight="1">
      <c r="A13" s="12">
        <v>10</v>
      </c>
      <c r="B13" s="42" t="s">
        <v>14</v>
      </c>
      <c r="C13" s="57" t="s">
        <v>82</v>
      </c>
      <c r="D13" s="43" t="s">
        <v>83</v>
      </c>
      <c r="E13" s="20" t="s">
        <v>17</v>
      </c>
      <c r="F13" s="21">
        <v>1</v>
      </c>
      <c r="G13" s="22">
        <v>2019</v>
      </c>
      <c r="H13" s="22" t="s">
        <v>18</v>
      </c>
      <c r="I13" s="28">
        <v>30</v>
      </c>
      <c r="J13" s="29" t="s">
        <v>19</v>
      </c>
      <c r="K13" s="34">
        <v>5800</v>
      </c>
      <c r="L13" s="25" t="s">
        <v>922</v>
      </c>
      <c r="M13" s="35" t="s">
        <v>84</v>
      </c>
      <c r="N13" s="45" t="s">
        <v>85</v>
      </c>
    </row>
    <row r="14" spans="1:14" s="50" customFormat="1" ht="51.95" customHeight="1">
      <c r="A14" s="12">
        <v>11</v>
      </c>
      <c r="B14" s="42" t="s">
        <v>14</v>
      </c>
      <c r="C14" s="57" t="s">
        <v>86</v>
      </c>
      <c r="D14" s="43" t="s">
        <v>87</v>
      </c>
      <c r="E14" s="20" t="s">
        <v>17</v>
      </c>
      <c r="F14" s="21">
        <v>1</v>
      </c>
      <c r="G14" s="22">
        <v>2019</v>
      </c>
      <c r="H14" s="22" t="s">
        <v>18</v>
      </c>
      <c r="I14" s="28">
        <v>30</v>
      </c>
      <c r="J14" s="29" t="s">
        <v>19</v>
      </c>
      <c r="K14" s="34">
        <v>5800</v>
      </c>
      <c r="L14" s="25" t="s">
        <v>88</v>
      </c>
      <c r="M14" s="35" t="s">
        <v>89</v>
      </c>
      <c r="N14" s="45" t="s">
        <v>39</v>
      </c>
    </row>
    <row r="15" spans="1:14" s="54" customFormat="1" ht="55.5" customHeight="1">
      <c r="A15" s="12">
        <v>12</v>
      </c>
      <c r="B15" s="13" t="s">
        <v>14</v>
      </c>
      <c r="C15" s="57" t="s">
        <v>90</v>
      </c>
      <c r="D15" s="27" t="s">
        <v>91</v>
      </c>
      <c r="E15" s="20" t="s">
        <v>17</v>
      </c>
      <c r="F15" s="21">
        <v>2</v>
      </c>
      <c r="G15" s="22">
        <v>2019</v>
      </c>
      <c r="H15" s="22" t="s">
        <v>18</v>
      </c>
      <c r="I15" s="28">
        <v>50</v>
      </c>
      <c r="J15" s="29" t="s">
        <v>36</v>
      </c>
      <c r="K15" s="34">
        <v>11600</v>
      </c>
      <c r="L15" s="25" t="s">
        <v>92</v>
      </c>
      <c r="M15" s="35" t="s">
        <v>93</v>
      </c>
      <c r="N15" s="45"/>
    </row>
    <row r="16" spans="1:14" s="4" customFormat="1" ht="51.95" customHeight="1">
      <c r="A16" s="12">
        <v>13</v>
      </c>
      <c r="B16" s="42" t="s">
        <v>14</v>
      </c>
      <c r="C16" s="57" t="s">
        <v>94</v>
      </c>
      <c r="D16" s="43" t="s">
        <v>95</v>
      </c>
      <c r="E16" s="20" t="s">
        <v>17</v>
      </c>
      <c r="F16" s="21">
        <v>1</v>
      </c>
      <c r="G16" s="22">
        <v>2018</v>
      </c>
      <c r="H16" s="22" t="s">
        <v>18</v>
      </c>
      <c r="I16" s="28">
        <v>50</v>
      </c>
      <c r="J16" s="29" t="s">
        <v>96</v>
      </c>
      <c r="K16" s="34">
        <v>6000</v>
      </c>
      <c r="L16" s="25" t="s">
        <v>97</v>
      </c>
      <c r="M16" s="36" t="s">
        <v>98</v>
      </c>
      <c r="N16" s="45"/>
    </row>
    <row r="17" spans="1:14" s="4" customFormat="1" ht="51.95" customHeight="1">
      <c r="A17" s="12">
        <v>14</v>
      </c>
      <c r="B17" s="42" t="s">
        <v>14</v>
      </c>
      <c r="C17" s="57" t="s">
        <v>99</v>
      </c>
      <c r="D17" s="43" t="s">
        <v>100</v>
      </c>
      <c r="E17" s="20" t="s">
        <v>17</v>
      </c>
      <c r="F17" s="21">
        <v>1</v>
      </c>
      <c r="G17" s="22">
        <v>2018</v>
      </c>
      <c r="H17" s="22" t="s">
        <v>18</v>
      </c>
      <c r="I17" s="28">
        <v>50</v>
      </c>
      <c r="J17" s="29" t="s">
        <v>96</v>
      </c>
      <c r="K17" s="34">
        <v>6000</v>
      </c>
      <c r="L17" s="25" t="s">
        <v>101</v>
      </c>
      <c r="M17" s="36" t="s">
        <v>102</v>
      </c>
      <c r="N17" s="45"/>
    </row>
    <row r="18" spans="1:14" s="4" customFormat="1" ht="51.95" customHeight="1">
      <c r="A18" s="12">
        <v>15</v>
      </c>
      <c r="B18" s="42" t="s">
        <v>14</v>
      </c>
      <c r="C18" s="57" t="s">
        <v>103</v>
      </c>
      <c r="D18" s="43" t="s">
        <v>104</v>
      </c>
      <c r="E18" s="20" t="s">
        <v>17</v>
      </c>
      <c r="F18" s="21" t="s">
        <v>40</v>
      </c>
      <c r="G18" s="22">
        <v>2018</v>
      </c>
      <c r="H18" s="22" t="s">
        <v>18</v>
      </c>
      <c r="I18" s="28">
        <v>50</v>
      </c>
      <c r="J18" s="29" t="s">
        <v>19</v>
      </c>
      <c r="K18" s="34">
        <v>7900</v>
      </c>
      <c r="L18" s="25" t="s">
        <v>105</v>
      </c>
      <c r="M18" s="36" t="s">
        <v>106</v>
      </c>
      <c r="N18" s="45"/>
    </row>
    <row r="19" spans="1:14" s="4" customFormat="1" ht="51.95" customHeight="1">
      <c r="A19" s="12">
        <v>16</v>
      </c>
      <c r="B19" s="42" t="s">
        <v>14</v>
      </c>
      <c r="C19" s="57" t="s">
        <v>107</v>
      </c>
      <c r="D19" s="43" t="s">
        <v>108</v>
      </c>
      <c r="E19" s="20" t="s">
        <v>109</v>
      </c>
      <c r="F19" s="21">
        <v>1</v>
      </c>
      <c r="G19" s="22">
        <v>2017</v>
      </c>
      <c r="H19" s="22" t="s">
        <v>18</v>
      </c>
      <c r="I19" s="28">
        <v>50</v>
      </c>
      <c r="J19" s="29" t="s">
        <v>96</v>
      </c>
      <c r="K19" s="34">
        <v>6000</v>
      </c>
      <c r="L19" s="25" t="s">
        <v>923</v>
      </c>
      <c r="M19" s="36" t="s">
        <v>110</v>
      </c>
      <c r="N19" s="45" t="s">
        <v>111</v>
      </c>
    </row>
    <row r="20" spans="1:14" s="3" customFormat="1" ht="75" customHeight="1">
      <c r="A20" s="12">
        <v>17</v>
      </c>
      <c r="B20" s="42" t="s">
        <v>14</v>
      </c>
      <c r="C20" s="57" t="s">
        <v>112</v>
      </c>
      <c r="D20" s="58" t="s">
        <v>113</v>
      </c>
      <c r="E20" s="20" t="s">
        <v>109</v>
      </c>
      <c r="F20" s="21">
        <v>3</v>
      </c>
      <c r="G20" s="22">
        <v>2017</v>
      </c>
      <c r="H20" s="22" t="s">
        <v>18</v>
      </c>
      <c r="I20" s="28">
        <v>50</v>
      </c>
      <c r="J20" s="29" t="s">
        <v>96</v>
      </c>
      <c r="K20" s="34">
        <f>F20*6000</f>
        <v>18000</v>
      </c>
      <c r="L20" s="25" t="s">
        <v>114</v>
      </c>
      <c r="M20" s="36" t="s">
        <v>115</v>
      </c>
      <c r="N20" s="45" t="s">
        <v>38</v>
      </c>
    </row>
    <row r="21" spans="1:14" s="4" customFormat="1" ht="51.95" customHeight="1">
      <c r="A21" s="12">
        <v>18</v>
      </c>
      <c r="B21" s="42" t="s">
        <v>14</v>
      </c>
      <c r="C21" s="57" t="s">
        <v>116</v>
      </c>
      <c r="D21" s="43" t="s">
        <v>117</v>
      </c>
      <c r="E21" s="20" t="s">
        <v>17</v>
      </c>
      <c r="F21" s="21" t="s">
        <v>40</v>
      </c>
      <c r="G21" s="22">
        <v>2016</v>
      </c>
      <c r="H21" s="22" t="s">
        <v>18</v>
      </c>
      <c r="I21" s="28">
        <v>50</v>
      </c>
      <c r="J21" s="29" t="s">
        <v>19</v>
      </c>
      <c r="K21" s="34">
        <v>7900</v>
      </c>
      <c r="L21" s="25" t="s">
        <v>118</v>
      </c>
      <c r="M21" s="36" t="s">
        <v>119</v>
      </c>
      <c r="N21" s="45"/>
    </row>
    <row r="22" spans="1:14" s="3" customFormat="1" ht="51.95" customHeight="1">
      <c r="A22" s="12">
        <v>19</v>
      </c>
      <c r="B22" s="42" t="s">
        <v>14</v>
      </c>
      <c r="C22" s="57" t="s">
        <v>120</v>
      </c>
      <c r="D22" s="53" t="s">
        <v>121</v>
      </c>
      <c r="E22" s="20" t="s">
        <v>17</v>
      </c>
      <c r="F22" s="21" t="s">
        <v>40</v>
      </c>
      <c r="G22" s="22">
        <v>2016</v>
      </c>
      <c r="H22" s="22" t="s">
        <v>18</v>
      </c>
      <c r="I22" s="28">
        <v>30</v>
      </c>
      <c r="J22" s="29" t="s">
        <v>19</v>
      </c>
      <c r="K22" s="34">
        <v>5800</v>
      </c>
      <c r="L22" s="25" t="s">
        <v>122</v>
      </c>
      <c r="M22" s="36" t="s">
        <v>123</v>
      </c>
      <c r="N22" s="45"/>
    </row>
    <row r="23" spans="1:14" s="3" customFormat="1" ht="51.95" customHeight="1">
      <c r="A23" s="12">
        <v>20</v>
      </c>
      <c r="B23" s="14" t="s">
        <v>14</v>
      </c>
      <c r="C23" s="57" t="s">
        <v>124</v>
      </c>
      <c r="D23" s="59" t="s">
        <v>125</v>
      </c>
      <c r="E23" s="20" t="s">
        <v>17</v>
      </c>
      <c r="F23" s="21">
        <v>1</v>
      </c>
      <c r="G23" s="22">
        <v>2016</v>
      </c>
      <c r="H23" s="22" t="s">
        <v>18</v>
      </c>
      <c r="I23" s="28">
        <v>60</v>
      </c>
      <c r="J23" s="29" t="s">
        <v>126</v>
      </c>
      <c r="K23" s="34">
        <v>5000</v>
      </c>
      <c r="L23" s="25" t="s">
        <v>127</v>
      </c>
      <c r="M23" s="36" t="s">
        <v>128</v>
      </c>
      <c r="N23" s="45"/>
    </row>
    <row r="24" spans="1:14" s="3" customFormat="1" ht="51.95" customHeight="1">
      <c r="A24" s="12">
        <v>21</v>
      </c>
      <c r="B24" s="14" t="s">
        <v>14</v>
      </c>
      <c r="C24" s="57" t="s">
        <v>129</v>
      </c>
      <c r="D24" s="60" t="s">
        <v>130</v>
      </c>
      <c r="E24" s="20" t="s">
        <v>17</v>
      </c>
      <c r="F24" s="21">
        <v>1</v>
      </c>
      <c r="G24" s="22">
        <v>2014</v>
      </c>
      <c r="H24" s="22" t="s">
        <v>18</v>
      </c>
      <c r="I24" s="28">
        <v>60</v>
      </c>
      <c r="J24" s="29" t="s">
        <v>131</v>
      </c>
      <c r="K24" s="34">
        <v>5000</v>
      </c>
      <c r="L24" s="25" t="s">
        <v>132</v>
      </c>
      <c r="M24" s="36" t="s">
        <v>133</v>
      </c>
      <c r="N24" s="45"/>
    </row>
    <row r="25" spans="1:14" s="4" customFormat="1" ht="51.95" customHeight="1">
      <c r="A25" s="12">
        <v>22</v>
      </c>
      <c r="B25" s="26" t="s">
        <v>14</v>
      </c>
      <c r="C25" s="57" t="s">
        <v>134</v>
      </c>
      <c r="D25" s="25" t="s">
        <v>135</v>
      </c>
      <c r="E25" s="20" t="s">
        <v>17</v>
      </c>
      <c r="F25" s="21">
        <v>1</v>
      </c>
      <c r="G25" s="22">
        <v>2017</v>
      </c>
      <c r="H25" s="22" t="s">
        <v>18</v>
      </c>
      <c r="I25" s="28">
        <v>30</v>
      </c>
      <c r="J25" s="29" t="s">
        <v>136</v>
      </c>
      <c r="K25" s="34">
        <v>4000</v>
      </c>
      <c r="L25" s="25" t="s">
        <v>137</v>
      </c>
      <c r="M25" s="36" t="s">
        <v>138</v>
      </c>
      <c r="N25" s="45"/>
    </row>
    <row r="26" spans="1:14" s="4" customFormat="1" ht="51.95" customHeight="1">
      <c r="A26" s="12">
        <v>23</v>
      </c>
      <c r="B26" s="26" t="s">
        <v>14</v>
      </c>
      <c r="C26" s="57" t="s">
        <v>139</v>
      </c>
      <c r="D26" s="25" t="s">
        <v>140</v>
      </c>
      <c r="E26" s="20" t="s">
        <v>17</v>
      </c>
      <c r="F26" s="21">
        <v>1</v>
      </c>
      <c r="G26" s="22">
        <v>2017</v>
      </c>
      <c r="H26" s="22" t="s">
        <v>18</v>
      </c>
      <c r="I26" s="28">
        <v>50</v>
      </c>
      <c r="J26" s="29" t="s">
        <v>136</v>
      </c>
      <c r="K26" s="34">
        <v>5000</v>
      </c>
      <c r="L26" s="25" t="s">
        <v>141</v>
      </c>
      <c r="M26" s="36" t="s">
        <v>142</v>
      </c>
      <c r="N26" s="45"/>
    </row>
    <row r="27" spans="1:14" s="4" customFormat="1" ht="51.95" customHeight="1">
      <c r="A27" s="12">
        <v>24</v>
      </c>
      <c r="B27" s="26" t="s">
        <v>14</v>
      </c>
      <c r="C27" s="57" t="s">
        <v>143</v>
      </c>
      <c r="D27" s="49" t="s">
        <v>144</v>
      </c>
      <c r="E27" s="20" t="s">
        <v>17</v>
      </c>
      <c r="F27" s="21">
        <v>1</v>
      </c>
      <c r="G27" s="22">
        <v>2013</v>
      </c>
      <c r="H27" s="22" t="s">
        <v>18</v>
      </c>
      <c r="I27" s="28">
        <v>17</v>
      </c>
      <c r="J27" s="29" t="s">
        <v>30</v>
      </c>
      <c r="K27" s="34">
        <v>3600</v>
      </c>
      <c r="L27" s="25" t="s">
        <v>145</v>
      </c>
      <c r="M27" s="36" t="s">
        <v>146</v>
      </c>
      <c r="N27" s="45"/>
    </row>
    <row r="28" spans="1:14" s="4" customFormat="1" ht="51.95" customHeight="1">
      <c r="A28" s="12">
        <v>25</v>
      </c>
      <c r="B28" s="26" t="s">
        <v>14</v>
      </c>
      <c r="C28" s="57" t="s">
        <v>147</v>
      </c>
      <c r="D28" s="49" t="s">
        <v>148</v>
      </c>
      <c r="E28" s="20" t="s">
        <v>17</v>
      </c>
      <c r="F28" s="21">
        <v>1</v>
      </c>
      <c r="G28" s="22">
        <v>2013</v>
      </c>
      <c r="H28" s="22" t="s">
        <v>18</v>
      </c>
      <c r="I28" s="28">
        <v>19</v>
      </c>
      <c r="J28" s="29" t="s">
        <v>30</v>
      </c>
      <c r="K28" s="34">
        <v>3600</v>
      </c>
      <c r="L28" s="25" t="s">
        <v>149</v>
      </c>
      <c r="M28" s="36" t="s">
        <v>150</v>
      </c>
      <c r="N28" s="45"/>
    </row>
    <row r="29" spans="1:14" s="4" customFormat="1" ht="51.95" customHeight="1">
      <c r="A29" s="12">
        <v>26</v>
      </c>
      <c r="B29" s="26" t="s">
        <v>14</v>
      </c>
      <c r="C29" s="57" t="s">
        <v>151</v>
      </c>
      <c r="D29" s="49" t="s">
        <v>152</v>
      </c>
      <c r="E29" s="20" t="s">
        <v>17</v>
      </c>
      <c r="F29" s="21">
        <v>1</v>
      </c>
      <c r="G29" s="22">
        <v>2013</v>
      </c>
      <c r="H29" s="22" t="s">
        <v>18</v>
      </c>
      <c r="I29" s="28">
        <v>30</v>
      </c>
      <c r="J29" s="29" t="s">
        <v>30</v>
      </c>
      <c r="K29" s="34">
        <v>4000</v>
      </c>
      <c r="L29" s="25" t="s">
        <v>153</v>
      </c>
      <c r="M29" s="36" t="s">
        <v>154</v>
      </c>
      <c r="N29" s="45"/>
    </row>
    <row r="30" spans="1:14" s="4" customFormat="1" ht="51.95" customHeight="1">
      <c r="A30" s="12">
        <v>27</v>
      </c>
      <c r="B30" s="26" t="s">
        <v>14</v>
      </c>
      <c r="C30" s="57" t="s">
        <v>155</v>
      </c>
      <c r="D30" s="49" t="s">
        <v>156</v>
      </c>
      <c r="E30" s="20" t="s">
        <v>17</v>
      </c>
      <c r="F30" s="21">
        <v>1</v>
      </c>
      <c r="G30" s="22">
        <v>2013</v>
      </c>
      <c r="H30" s="22" t="s">
        <v>18</v>
      </c>
      <c r="I30" s="28">
        <v>30</v>
      </c>
      <c r="J30" s="29" t="s">
        <v>30</v>
      </c>
      <c r="K30" s="34">
        <v>4000</v>
      </c>
      <c r="L30" s="25" t="s">
        <v>157</v>
      </c>
      <c r="M30" s="36" t="s">
        <v>158</v>
      </c>
      <c r="N30" s="45"/>
    </row>
    <row r="31" spans="1:14" s="4" customFormat="1" ht="51.95" customHeight="1">
      <c r="A31" s="12">
        <v>28</v>
      </c>
      <c r="B31" s="26" t="s">
        <v>14</v>
      </c>
      <c r="C31" s="42" t="s">
        <v>151</v>
      </c>
      <c r="D31" s="49" t="s">
        <v>159</v>
      </c>
      <c r="E31" s="20" t="s">
        <v>17</v>
      </c>
      <c r="F31" s="21">
        <v>3</v>
      </c>
      <c r="G31" s="22">
        <v>2011</v>
      </c>
      <c r="H31" s="22" t="s">
        <v>18</v>
      </c>
      <c r="I31" s="28">
        <v>30</v>
      </c>
      <c r="J31" s="29" t="s">
        <v>30</v>
      </c>
      <c r="K31" s="34">
        <v>15000</v>
      </c>
      <c r="L31" s="25" t="s">
        <v>160</v>
      </c>
      <c r="M31" s="36" t="s">
        <v>161</v>
      </c>
      <c r="N31" s="45"/>
    </row>
    <row r="32" spans="1:14" s="51" customFormat="1" ht="77.25" customHeight="1">
      <c r="A32" s="12">
        <v>29</v>
      </c>
      <c r="B32" s="26" t="s">
        <v>14</v>
      </c>
      <c r="C32" s="42" t="s">
        <v>151</v>
      </c>
      <c r="D32" s="24" t="s">
        <v>162</v>
      </c>
      <c r="E32" s="20" t="s">
        <v>17</v>
      </c>
      <c r="F32" s="21">
        <v>6</v>
      </c>
      <c r="G32" s="22">
        <v>2011</v>
      </c>
      <c r="H32" s="22" t="s">
        <v>18</v>
      </c>
      <c r="I32" s="28">
        <v>30</v>
      </c>
      <c r="J32" s="29" t="s">
        <v>30</v>
      </c>
      <c r="K32" s="34">
        <v>30000</v>
      </c>
      <c r="L32" s="25" t="s">
        <v>163</v>
      </c>
      <c r="M32" s="37" t="s">
        <v>164</v>
      </c>
      <c r="N32" s="45"/>
    </row>
    <row r="33" spans="1:14" ht="81" customHeight="1">
      <c r="A33" s="12">
        <v>30</v>
      </c>
      <c r="B33" s="26" t="s">
        <v>14</v>
      </c>
      <c r="C33" s="42" t="s">
        <v>151</v>
      </c>
      <c r="D33" s="24" t="s">
        <v>165</v>
      </c>
      <c r="E33" s="20" t="s">
        <v>17</v>
      </c>
      <c r="F33" s="21">
        <v>4</v>
      </c>
      <c r="G33" s="22">
        <v>2009</v>
      </c>
      <c r="H33" s="22" t="s">
        <v>18</v>
      </c>
      <c r="I33" s="28">
        <v>30</v>
      </c>
      <c r="J33" s="29" t="s">
        <v>30</v>
      </c>
      <c r="K33" s="34">
        <v>12000</v>
      </c>
      <c r="L33" s="25" t="s">
        <v>166</v>
      </c>
      <c r="M33" s="36" t="s">
        <v>167</v>
      </c>
      <c r="N33" s="45"/>
    </row>
    <row r="34" spans="1:14" s="4" customFormat="1" ht="51.95" customHeight="1">
      <c r="A34" s="12">
        <v>31</v>
      </c>
      <c r="B34" s="26" t="s">
        <v>14</v>
      </c>
      <c r="C34" s="57" t="s">
        <v>168</v>
      </c>
      <c r="D34" s="49" t="s">
        <v>169</v>
      </c>
      <c r="E34" s="20" t="s">
        <v>17</v>
      </c>
      <c r="F34" s="21" t="s">
        <v>40</v>
      </c>
      <c r="G34" s="22">
        <v>2018</v>
      </c>
      <c r="H34" s="22" t="s">
        <v>18</v>
      </c>
      <c r="I34" s="28">
        <v>50</v>
      </c>
      <c r="J34" s="29" t="s">
        <v>19</v>
      </c>
      <c r="K34" s="34">
        <v>7900</v>
      </c>
      <c r="L34" s="25" t="s">
        <v>170</v>
      </c>
      <c r="M34" s="36" t="s">
        <v>171</v>
      </c>
      <c r="N34" s="45"/>
    </row>
    <row r="35" spans="1:14" s="4" customFormat="1" ht="51.95" customHeight="1">
      <c r="A35" s="12">
        <v>32</v>
      </c>
      <c r="B35" s="26" t="s">
        <v>14</v>
      </c>
      <c r="C35" s="57" t="s">
        <v>172</v>
      </c>
      <c r="D35" s="49" t="s">
        <v>173</v>
      </c>
      <c r="E35" s="20" t="s">
        <v>17</v>
      </c>
      <c r="F35" s="21" t="s">
        <v>40</v>
      </c>
      <c r="G35" s="22">
        <v>2015</v>
      </c>
      <c r="H35" s="22" t="s">
        <v>18</v>
      </c>
      <c r="I35" s="28">
        <v>50</v>
      </c>
      <c r="J35" s="29" t="s">
        <v>19</v>
      </c>
      <c r="K35" s="34">
        <v>7900</v>
      </c>
      <c r="L35" s="25" t="s">
        <v>174</v>
      </c>
      <c r="M35" s="36" t="s">
        <v>175</v>
      </c>
      <c r="N35" s="45"/>
    </row>
    <row r="36" spans="1:14" s="4" customFormat="1" ht="90" customHeight="1">
      <c r="A36" s="12">
        <v>33</v>
      </c>
      <c r="B36" s="13" t="s">
        <v>14</v>
      </c>
      <c r="C36" s="52" t="s">
        <v>176</v>
      </c>
      <c r="D36" s="24" t="s">
        <v>177</v>
      </c>
      <c r="E36" s="20" t="s">
        <v>17</v>
      </c>
      <c r="F36" s="21">
        <v>4</v>
      </c>
      <c r="G36" s="22">
        <v>2012</v>
      </c>
      <c r="H36" s="22" t="s">
        <v>18</v>
      </c>
      <c r="I36" s="28">
        <v>60</v>
      </c>
      <c r="J36" s="29" t="s">
        <v>178</v>
      </c>
      <c r="K36" s="34">
        <v>27200</v>
      </c>
      <c r="L36" s="25" t="s">
        <v>179</v>
      </c>
      <c r="M36" s="36" t="s">
        <v>180</v>
      </c>
      <c r="N36" s="45"/>
    </row>
    <row r="37" spans="1:14" s="4" customFormat="1" ht="51.95" customHeight="1">
      <c r="A37" s="12">
        <v>34</v>
      </c>
      <c r="B37" s="26" t="s">
        <v>14</v>
      </c>
      <c r="C37" s="57" t="s">
        <v>181</v>
      </c>
      <c r="D37" s="49" t="s">
        <v>182</v>
      </c>
      <c r="E37" s="20" t="s">
        <v>17</v>
      </c>
      <c r="F37" s="21" t="s">
        <v>40</v>
      </c>
      <c r="G37" s="22">
        <v>2015</v>
      </c>
      <c r="H37" s="22" t="s">
        <v>18</v>
      </c>
      <c r="I37" s="28">
        <v>50</v>
      </c>
      <c r="J37" s="29" t="s">
        <v>19</v>
      </c>
      <c r="K37" s="34">
        <v>7900</v>
      </c>
      <c r="L37" s="25" t="s">
        <v>183</v>
      </c>
      <c r="M37" s="36" t="s">
        <v>184</v>
      </c>
      <c r="N37" s="45"/>
    </row>
    <row r="38" spans="1:14" s="4" customFormat="1" ht="51.95" customHeight="1">
      <c r="A38" s="12">
        <v>35</v>
      </c>
      <c r="B38" s="26" t="s">
        <v>14</v>
      </c>
      <c r="C38" s="57" t="s">
        <v>185</v>
      </c>
      <c r="D38" s="49" t="s">
        <v>186</v>
      </c>
      <c r="E38" s="20" t="s">
        <v>17</v>
      </c>
      <c r="F38" s="21" t="s">
        <v>40</v>
      </c>
      <c r="G38" s="22">
        <v>2015</v>
      </c>
      <c r="H38" s="22" t="s">
        <v>18</v>
      </c>
      <c r="I38" s="28">
        <v>50</v>
      </c>
      <c r="J38" s="29" t="s">
        <v>19</v>
      </c>
      <c r="K38" s="34">
        <v>7900</v>
      </c>
      <c r="L38" s="25" t="s">
        <v>187</v>
      </c>
      <c r="M38" s="36" t="s">
        <v>188</v>
      </c>
      <c r="N38" s="45"/>
    </row>
    <row r="39" spans="1:14" s="4" customFormat="1" ht="51.95" customHeight="1">
      <c r="A39" s="12">
        <v>36</v>
      </c>
      <c r="B39" s="26" t="s">
        <v>14</v>
      </c>
      <c r="C39" s="57" t="s">
        <v>189</v>
      </c>
      <c r="D39" s="49" t="s">
        <v>190</v>
      </c>
      <c r="E39" s="20" t="s">
        <v>17</v>
      </c>
      <c r="F39" s="21" t="s">
        <v>40</v>
      </c>
      <c r="G39" s="22">
        <v>2015</v>
      </c>
      <c r="H39" s="22" t="s">
        <v>18</v>
      </c>
      <c r="I39" s="28">
        <v>50</v>
      </c>
      <c r="J39" s="29" t="s">
        <v>19</v>
      </c>
      <c r="K39" s="34">
        <v>7900</v>
      </c>
      <c r="L39" s="25" t="s">
        <v>191</v>
      </c>
      <c r="M39" s="36" t="s">
        <v>192</v>
      </c>
      <c r="N39" s="45"/>
    </row>
    <row r="40" spans="1:14" s="4" customFormat="1" ht="51.95" customHeight="1">
      <c r="A40" s="12">
        <v>37</v>
      </c>
      <c r="B40" s="26" t="s">
        <v>14</v>
      </c>
      <c r="C40" s="57" t="s">
        <v>193</v>
      </c>
      <c r="D40" s="49" t="s">
        <v>194</v>
      </c>
      <c r="E40" s="20" t="s">
        <v>17</v>
      </c>
      <c r="F40" s="21" t="s">
        <v>40</v>
      </c>
      <c r="G40" s="22">
        <v>2015</v>
      </c>
      <c r="H40" s="22" t="s">
        <v>18</v>
      </c>
      <c r="I40" s="28">
        <v>50</v>
      </c>
      <c r="J40" s="29" t="s">
        <v>19</v>
      </c>
      <c r="K40" s="34">
        <v>7900</v>
      </c>
      <c r="L40" s="25" t="s">
        <v>195</v>
      </c>
      <c r="M40" s="36" t="s">
        <v>196</v>
      </c>
      <c r="N40" s="45"/>
    </row>
    <row r="41" spans="1:14" s="4" customFormat="1" ht="51.95" customHeight="1">
      <c r="A41" s="12">
        <v>38</v>
      </c>
      <c r="B41" s="26" t="s">
        <v>14</v>
      </c>
      <c r="C41" s="42" t="s">
        <v>197</v>
      </c>
      <c r="D41" s="49" t="s">
        <v>198</v>
      </c>
      <c r="E41" s="20" t="s">
        <v>17</v>
      </c>
      <c r="F41" s="21" t="s">
        <v>40</v>
      </c>
      <c r="G41" s="22">
        <v>2011</v>
      </c>
      <c r="H41" s="22" t="s">
        <v>18</v>
      </c>
      <c r="I41" s="28">
        <v>50</v>
      </c>
      <c r="J41" s="29" t="s">
        <v>19</v>
      </c>
      <c r="K41" s="34">
        <v>7900</v>
      </c>
      <c r="L41" s="25" t="s">
        <v>199</v>
      </c>
      <c r="M41" s="36" t="s">
        <v>200</v>
      </c>
      <c r="N41" s="45"/>
    </row>
    <row r="42" spans="1:14" s="4" customFormat="1" ht="51.95" customHeight="1">
      <c r="A42" s="12">
        <v>39</v>
      </c>
      <c r="B42" s="26" t="s">
        <v>14</v>
      </c>
      <c r="C42" s="42" t="s">
        <v>201</v>
      </c>
      <c r="D42" s="49" t="s">
        <v>202</v>
      </c>
      <c r="E42" s="20" t="s">
        <v>17</v>
      </c>
      <c r="F42" s="21" t="s">
        <v>40</v>
      </c>
      <c r="G42" s="22">
        <v>2011</v>
      </c>
      <c r="H42" s="22" t="s">
        <v>18</v>
      </c>
      <c r="I42" s="28">
        <v>60</v>
      </c>
      <c r="J42" s="29" t="s">
        <v>19</v>
      </c>
      <c r="K42" s="34">
        <v>7900</v>
      </c>
      <c r="L42" s="25" t="s">
        <v>203</v>
      </c>
      <c r="M42" s="36" t="s">
        <v>204</v>
      </c>
      <c r="N42" s="45"/>
    </row>
    <row r="43" spans="1:14" s="4" customFormat="1" ht="51.95" customHeight="1">
      <c r="A43" s="12">
        <v>40</v>
      </c>
      <c r="B43" s="26" t="s">
        <v>14</v>
      </c>
      <c r="C43" s="19" t="s">
        <v>205</v>
      </c>
      <c r="D43" s="15" t="s">
        <v>206</v>
      </c>
      <c r="E43" s="20" t="s">
        <v>17</v>
      </c>
      <c r="F43" s="21" t="s">
        <v>40</v>
      </c>
      <c r="G43" s="22">
        <v>2011</v>
      </c>
      <c r="H43" s="22" t="s">
        <v>27</v>
      </c>
      <c r="I43" s="28">
        <v>50</v>
      </c>
      <c r="J43" s="29" t="s">
        <v>19</v>
      </c>
      <c r="K43" s="34">
        <v>7900</v>
      </c>
      <c r="L43" s="25" t="s">
        <v>207</v>
      </c>
      <c r="M43" s="36" t="s">
        <v>28</v>
      </c>
      <c r="N43" s="45"/>
    </row>
    <row r="44" spans="1:14" s="4" customFormat="1" ht="51.95" customHeight="1">
      <c r="A44" s="12">
        <v>41</v>
      </c>
      <c r="B44" s="26" t="s">
        <v>14</v>
      </c>
      <c r="C44" s="19" t="s">
        <v>205</v>
      </c>
      <c r="D44" s="15" t="s">
        <v>208</v>
      </c>
      <c r="E44" s="20" t="s">
        <v>17</v>
      </c>
      <c r="F44" s="21" t="s">
        <v>40</v>
      </c>
      <c r="G44" s="22">
        <v>2011</v>
      </c>
      <c r="H44" s="22" t="s">
        <v>27</v>
      </c>
      <c r="I44" s="28">
        <v>50</v>
      </c>
      <c r="J44" s="29" t="s">
        <v>19</v>
      </c>
      <c r="K44" s="34">
        <v>7900</v>
      </c>
      <c r="L44" s="25" t="s">
        <v>209</v>
      </c>
      <c r="M44" s="36" t="s">
        <v>28</v>
      </c>
      <c r="N44" s="45"/>
    </row>
    <row r="45" spans="1:14" s="4" customFormat="1" ht="51.95" customHeight="1">
      <c r="A45" s="12">
        <v>42</v>
      </c>
      <c r="B45" s="26" t="s">
        <v>14</v>
      </c>
      <c r="C45" s="19" t="s">
        <v>205</v>
      </c>
      <c r="D45" s="15" t="s">
        <v>210</v>
      </c>
      <c r="E45" s="20" t="s">
        <v>17</v>
      </c>
      <c r="F45" s="21" t="s">
        <v>40</v>
      </c>
      <c r="G45" s="22">
        <v>2011</v>
      </c>
      <c r="H45" s="22" t="s">
        <v>27</v>
      </c>
      <c r="I45" s="28">
        <v>50</v>
      </c>
      <c r="J45" s="29" t="s">
        <v>19</v>
      </c>
      <c r="K45" s="34">
        <v>7900</v>
      </c>
      <c r="L45" s="25" t="s">
        <v>211</v>
      </c>
      <c r="M45" s="36" t="s">
        <v>28</v>
      </c>
      <c r="N45" s="45"/>
    </row>
    <row r="46" spans="1:14" s="4" customFormat="1" ht="51.95" customHeight="1">
      <c r="A46" s="12">
        <v>43</v>
      </c>
      <c r="B46" s="26" t="s">
        <v>14</v>
      </c>
      <c r="C46" s="19" t="s">
        <v>197</v>
      </c>
      <c r="D46" s="15" t="s">
        <v>212</v>
      </c>
      <c r="E46" s="20" t="s">
        <v>17</v>
      </c>
      <c r="F46" s="21" t="s">
        <v>40</v>
      </c>
      <c r="G46" s="22">
        <v>2011</v>
      </c>
      <c r="H46" s="22" t="s">
        <v>27</v>
      </c>
      <c r="I46" s="28">
        <v>50</v>
      </c>
      <c r="J46" s="29" t="s">
        <v>19</v>
      </c>
      <c r="K46" s="34">
        <v>7900</v>
      </c>
      <c r="L46" s="25" t="s">
        <v>213</v>
      </c>
      <c r="M46" s="36" t="s">
        <v>28</v>
      </c>
      <c r="N46" s="45"/>
    </row>
    <row r="47" spans="1:14" s="4" customFormat="1" ht="51.95" customHeight="1">
      <c r="A47" s="12">
        <v>44</v>
      </c>
      <c r="B47" s="26" t="s">
        <v>14</v>
      </c>
      <c r="C47" s="19" t="s">
        <v>214</v>
      </c>
      <c r="D47" s="15" t="s">
        <v>215</v>
      </c>
      <c r="E47" s="20" t="s">
        <v>17</v>
      </c>
      <c r="F47" s="21" t="s">
        <v>40</v>
      </c>
      <c r="G47" s="22">
        <v>2008</v>
      </c>
      <c r="H47" s="22" t="s">
        <v>27</v>
      </c>
      <c r="I47" s="28">
        <v>60</v>
      </c>
      <c r="J47" s="29" t="s">
        <v>19</v>
      </c>
      <c r="K47" s="34">
        <v>7900</v>
      </c>
      <c r="L47" s="25" t="s">
        <v>216</v>
      </c>
      <c r="M47" s="36" t="s">
        <v>28</v>
      </c>
      <c r="N47" s="45"/>
    </row>
    <row r="48" spans="1:14" s="4" customFormat="1" ht="51.95" customHeight="1">
      <c r="A48" s="12">
        <v>45</v>
      </c>
      <c r="B48" s="26" t="s">
        <v>14</v>
      </c>
      <c r="C48" s="19" t="s">
        <v>217</v>
      </c>
      <c r="D48" s="15" t="s">
        <v>218</v>
      </c>
      <c r="E48" s="20" t="s">
        <v>17</v>
      </c>
      <c r="F48" s="21" t="s">
        <v>40</v>
      </c>
      <c r="G48" s="22">
        <v>2008</v>
      </c>
      <c r="H48" s="22" t="s">
        <v>27</v>
      </c>
      <c r="I48" s="28">
        <v>60</v>
      </c>
      <c r="J48" s="29" t="s">
        <v>19</v>
      </c>
      <c r="K48" s="34">
        <v>7900</v>
      </c>
      <c r="L48" s="25" t="s">
        <v>219</v>
      </c>
      <c r="M48" s="36" t="s">
        <v>28</v>
      </c>
      <c r="N48" s="45"/>
    </row>
    <row r="49" spans="1:14" s="4" customFormat="1" ht="51.95" customHeight="1">
      <c r="A49" s="12">
        <v>46</v>
      </c>
      <c r="B49" s="26" t="s">
        <v>14</v>
      </c>
      <c r="C49" s="19" t="s">
        <v>220</v>
      </c>
      <c r="D49" s="15" t="s">
        <v>221</v>
      </c>
      <c r="E49" s="20" t="s">
        <v>17</v>
      </c>
      <c r="F49" s="21" t="s">
        <v>40</v>
      </c>
      <c r="G49" s="22">
        <v>2008</v>
      </c>
      <c r="H49" s="22" t="s">
        <v>27</v>
      </c>
      <c r="I49" s="28">
        <v>60</v>
      </c>
      <c r="J49" s="29" t="s">
        <v>19</v>
      </c>
      <c r="K49" s="34">
        <v>7900</v>
      </c>
      <c r="L49" s="25" t="s">
        <v>222</v>
      </c>
      <c r="M49" s="36" t="s">
        <v>28</v>
      </c>
      <c r="N49" s="45"/>
    </row>
    <row r="50" spans="1:14" s="2" customFormat="1" ht="51.95" customHeight="1">
      <c r="A50" s="12">
        <v>47</v>
      </c>
      <c r="B50" s="44" t="s">
        <v>25</v>
      </c>
      <c r="C50" s="14" t="s">
        <v>56</v>
      </c>
      <c r="D50" s="15" t="s">
        <v>953</v>
      </c>
      <c r="E50" s="16" t="s">
        <v>17</v>
      </c>
      <c r="F50" s="17">
        <v>4</v>
      </c>
      <c r="G50" s="18">
        <v>2022</v>
      </c>
      <c r="H50" s="18" t="s">
        <v>18</v>
      </c>
      <c r="I50" s="28">
        <v>50</v>
      </c>
      <c r="J50" s="29" t="s">
        <v>19</v>
      </c>
      <c r="K50" s="30">
        <v>31600</v>
      </c>
      <c r="L50" s="31" t="s">
        <v>944</v>
      </c>
      <c r="M50" s="33" t="s">
        <v>968</v>
      </c>
      <c r="N50" s="45" t="s">
        <v>55</v>
      </c>
    </row>
    <row r="51" spans="1:14" s="5" customFormat="1" ht="53.25" customHeight="1">
      <c r="A51" s="12">
        <v>48</v>
      </c>
      <c r="B51" s="44" t="s">
        <v>25</v>
      </c>
      <c r="C51" s="13" t="s">
        <v>26</v>
      </c>
      <c r="D51" s="23" t="s">
        <v>950</v>
      </c>
      <c r="E51" s="20" t="s">
        <v>17</v>
      </c>
      <c r="F51" s="21">
        <v>1</v>
      </c>
      <c r="G51" s="22">
        <v>2022</v>
      </c>
      <c r="H51" s="22" t="s">
        <v>18</v>
      </c>
      <c r="I51" s="28">
        <v>50</v>
      </c>
      <c r="J51" s="29" t="s">
        <v>19</v>
      </c>
      <c r="K51" s="34">
        <v>7900</v>
      </c>
      <c r="L51" s="25" t="s">
        <v>936</v>
      </c>
      <c r="M51" s="35" t="s">
        <v>971</v>
      </c>
      <c r="N51" s="45" t="s">
        <v>29</v>
      </c>
    </row>
    <row r="52" spans="1:14" s="3" customFormat="1" ht="51.95" customHeight="1">
      <c r="A52" s="12">
        <v>49</v>
      </c>
      <c r="B52" s="44" t="s">
        <v>25</v>
      </c>
      <c r="C52" s="13" t="s">
        <v>682</v>
      </c>
      <c r="D52" s="23" t="s">
        <v>683</v>
      </c>
      <c r="E52" s="20" t="s">
        <v>17</v>
      </c>
      <c r="F52" s="21">
        <v>1</v>
      </c>
      <c r="G52" s="22">
        <v>2021</v>
      </c>
      <c r="H52" s="22" t="s">
        <v>18</v>
      </c>
      <c r="I52" s="28">
        <v>50</v>
      </c>
      <c r="J52" s="29" t="s">
        <v>19</v>
      </c>
      <c r="K52" s="34">
        <v>7900</v>
      </c>
      <c r="L52" s="25" t="s">
        <v>684</v>
      </c>
      <c r="M52" s="36" t="s">
        <v>28</v>
      </c>
      <c r="N52" s="45" t="s">
        <v>42</v>
      </c>
    </row>
    <row r="53" spans="1:14" s="3" customFormat="1" ht="60.75" customHeight="1">
      <c r="A53" s="12">
        <v>50</v>
      </c>
      <c r="B53" s="44" t="s">
        <v>25</v>
      </c>
      <c r="C53" s="61" t="s">
        <v>223</v>
      </c>
      <c r="D53" s="23" t="s">
        <v>224</v>
      </c>
      <c r="E53" s="20" t="s">
        <v>17</v>
      </c>
      <c r="F53" s="21">
        <v>1</v>
      </c>
      <c r="G53" s="22">
        <v>2020</v>
      </c>
      <c r="H53" s="22" t="s">
        <v>18</v>
      </c>
      <c r="I53" s="28">
        <v>50</v>
      </c>
      <c r="J53" s="29" t="s">
        <v>19</v>
      </c>
      <c r="K53" s="34">
        <v>7900</v>
      </c>
      <c r="L53" s="25" t="s">
        <v>225</v>
      </c>
      <c r="M53" s="35" t="s">
        <v>226</v>
      </c>
      <c r="N53" s="45" t="s">
        <v>42</v>
      </c>
    </row>
    <row r="54" spans="1:14" s="3" customFormat="1" ht="87" customHeight="1">
      <c r="A54" s="12">
        <v>51</v>
      </c>
      <c r="B54" s="44" t="s">
        <v>25</v>
      </c>
      <c r="C54" s="57" t="s">
        <v>227</v>
      </c>
      <c r="D54" s="23" t="s">
        <v>228</v>
      </c>
      <c r="E54" s="20" t="s">
        <v>17</v>
      </c>
      <c r="F54" s="21">
        <v>3</v>
      </c>
      <c r="G54" s="22">
        <v>2020</v>
      </c>
      <c r="H54" s="22" t="s">
        <v>18</v>
      </c>
      <c r="I54" s="28">
        <v>50</v>
      </c>
      <c r="J54" s="29" t="s">
        <v>19</v>
      </c>
      <c r="K54" s="34">
        <v>23700</v>
      </c>
      <c r="L54" s="25" t="s">
        <v>229</v>
      </c>
      <c r="M54" s="35" t="s">
        <v>230</v>
      </c>
      <c r="N54" s="45" t="s">
        <v>42</v>
      </c>
    </row>
    <row r="55" spans="1:14" s="3" customFormat="1" ht="142.5" customHeight="1">
      <c r="A55" s="12">
        <v>52</v>
      </c>
      <c r="B55" s="44" t="s">
        <v>25</v>
      </c>
      <c r="C55" s="57" t="s">
        <v>231</v>
      </c>
      <c r="D55" s="27" t="s">
        <v>232</v>
      </c>
      <c r="E55" s="20" t="s">
        <v>17</v>
      </c>
      <c r="F55" s="21">
        <v>6</v>
      </c>
      <c r="G55" s="22">
        <v>2020</v>
      </c>
      <c r="H55" s="22" t="s">
        <v>18</v>
      </c>
      <c r="I55" s="28">
        <v>50</v>
      </c>
      <c r="J55" s="29" t="s">
        <v>19</v>
      </c>
      <c r="K55" s="34">
        <v>47400</v>
      </c>
      <c r="L55" s="25" t="s">
        <v>233</v>
      </c>
      <c r="M55" s="35" t="s">
        <v>234</v>
      </c>
      <c r="N55" s="45" t="s">
        <v>42</v>
      </c>
    </row>
    <row r="56" spans="1:14" s="4" customFormat="1" ht="64.5" customHeight="1">
      <c r="A56" s="12">
        <v>53</v>
      </c>
      <c r="B56" s="44" t="s">
        <v>25</v>
      </c>
      <c r="C56" s="57" t="s">
        <v>235</v>
      </c>
      <c r="D56" s="25" t="s">
        <v>236</v>
      </c>
      <c r="E56" s="20" t="s">
        <v>17</v>
      </c>
      <c r="F56" s="21">
        <v>2</v>
      </c>
      <c r="G56" s="22">
        <v>2020</v>
      </c>
      <c r="H56" s="22" t="s">
        <v>18</v>
      </c>
      <c r="I56" s="28">
        <v>50</v>
      </c>
      <c r="J56" s="29" t="s">
        <v>19</v>
      </c>
      <c r="K56" s="34">
        <v>15800</v>
      </c>
      <c r="L56" s="25" t="s">
        <v>237</v>
      </c>
      <c r="M56" s="35" t="s">
        <v>238</v>
      </c>
      <c r="N56" s="45" t="s">
        <v>42</v>
      </c>
    </row>
    <row r="57" spans="1:14" s="2" customFormat="1" ht="51.95" customHeight="1">
      <c r="A57" s="12">
        <v>54</v>
      </c>
      <c r="B57" s="44" t="s">
        <v>25</v>
      </c>
      <c r="C57" s="14" t="s">
        <v>59</v>
      </c>
      <c r="D57" s="15" t="s">
        <v>954</v>
      </c>
      <c r="E57" s="16" t="s">
        <v>17</v>
      </c>
      <c r="F57" s="17">
        <v>3</v>
      </c>
      <c r="G57" s="18">
        <v>2022</v>
      </c>
      <c r="H57" s="18" t="s">
        <v>18</v>
      </c>
      <c r="I57" s="28">
        <v>60</v>
      </c>
      <c r="J57" s="29" t="s">
        <v>19</v>
      </c>
      <c r="K57" s="30">
        <v>23700</v>
      </c>
      <c r="L57" s="31" t="s">
        <v>925</v>
      </c>
      <c r="M57" s="33" t="s">
        <v>970</v>
      </c>
      <c r="N57" s="45" t="s">
        <v>67</v>
      </c>
    </row>
    <row r="58" spans="1:14" s="2" customFormat="1" ht="51.95" customHeight="1">
      <c r="A58" s="12">
        <v>55</v>
      </c>
      <c r="B58" s="44" t="s">
        <v>25</v>
      </c>
      <c r="C58" s="14" t="s">
        <v>60</v>
      </c>
      <c r="D58" s="15" t="s">
        <v>926</v>
      </c>
      <c r="E58" s="16" t="s">
        <v>17</v>
      </c>
      <c r="F58" s="17">
        <v>1</v>
      </c>
      <c r="G58" s="18">
        <v>2022</v>
      </c>
      <c r="H58" s="18" t="s">
        <v>18</v>
      </c>
      <c r="I58" s="28">
        <v>60</v>
      </c>
      <c r="J58" s="29" t="s">
        <v>19</v>
      </c>
      <c r="K58" s="30">
        <v>7900</v>
      </c>
      <c r="L58" s="31" t="s">
        <v>927</v>
      </c>
      <c r="M58" s="33" t="s">
        <v>969</v>
      </c>
      <c r="N58" s="45" t="s">
        <v>67</v>
      </c>
    </row>
    <row r="59" spans="1:14" s="2" customFormat="1" ht="51.95" customHeight="1">
      <c r="A59" s="12">
        <v>56</v>
      </c>
      <c r="B59" s="44" t="s">
        <v>25</v>
      </c>
      <c r="C59" s="14" t="s">
        <v>61</v>
      </c>
      <c r="D59" s="15" t="s">
        <v>955</v>
      </c>
      <c r="E59" s="16" t="s">
        <v>17</v>
      </c>
      <c r="F59" s="17">
        <v>3</v>
      </c>
      <c r="G59" s="18">
        <v>2022</v>
      </c>
      <c r="H59" s="18" t="s">
        <v>18</v>
      </c>
      <c r="I59" s="28">
        <v>60</v>
      </c>
      <c r="J59" s="29" t="s">
        <v>19</v>
      </c>
      <c r="K59" s="30">
        <v>23700</v>
      </c>
      <c r="L59" s="31" t="s">
        <v>62</v>
      </c>
      <c r="M59" s="33" t="s">
        <v>928</v>
      </c>
      <c r="N59" s="45" t="s">
        <v>67</v>
      </c>
    </row>
    <row r="60" spans="1:14" s="2" customFormat="1" ht="51.95" customHeight="1">
      <c r="A60" s="12">
        <v>57</v>
      </c>
      <c r="B60" s="44" t="s">
        <v>25</v>
      </c>
      <c r="C60" s="14" t="s">
        <v>63</v>
      </c>
      <c r="D60" s="15" t="s">
        <v>64</v>
      </c>
      <c r="E60" s="16" t="s">
        <v>17</v>
      </c>
      <c r="F60" s="17">
        <v>1</v>
      </c>
      <c r="G60" s="18">
        <v>2022</v>
      </c>
      <c r="H60" s="18" t="s">
        <v>18</v>
      </c>
      <c r="I60" s="28">
        <v>60</v>
      </c>
      <c r="J60" s="29" t="s">
        <v>19</v>
      </c>
      <c r="K60" s="30">
        <v>7900</v>
      </c>
      <c r="L60" s="31" t="s">
        <v>65</v>
      </c>
      <c r="M60" s="33" t="s">
        <v>931</v>
      </c>
      <c r="N60" s="45" t="s">
        <v>67</v>
      </c>
    </row>
    <row r="61" spans="1:14" s="2" customFormat="1" ht="51.95" customHeight="1">
      <c r="A61" s="12">
        <v>58</v>
      </c>
      <c r="B61" s="44" t="s">
        <v>25</v>
      </c>
      <c r="C61" s="14" t="s">
        <v>66</v>
      </c>
      <c r="D61" s="15" t="s">
        <v>956</v>
      </c>
      <c r="E61" s="16" t="s">
        <v>17</v>
      </c>
      <c r="F61" s="17">
        <v>2</v>
      </c>
      <c r="G61" s="18">
        <v>2022</v>
      </c>
      <c r="H61" s="18" t="s">
        <v>18</v>
      </c>
      <c r="I61" s="28">
        <v>60</v>
      </c>
      <c r="J61" s="29" t="s">
        <v>19</v>
      </c>
      <c r="K61" s="30">
        <v>15800</v>
      </c>
      <c r="L61" s="31" t="s">
        <v>239</v>
      </c>
      <c r="M61" s="33" t="s">
        <v>929</v>
      </c>
      <c r="N61" s="45" t="s">
        <v>67</v>
      </c>
    </row>
    <row r="62" spans="1:14" s="2" customFormat="1" ht="51.95" customHeight="1">
      <c r="A62" s="12">
        <v>59</v>
      </c>
      <c r="B62" s="48" t="s">
        <v>25</v>
      </c>
      <c r="C62" s="61" t="s">
        <v>43</v>
      </c>
      <c r="D62" s="15" t="s">
        <v>937</v>
      </c>
      <c r="E62" s="16" t="s">
        <v>17</v>
      </c>
      <c r="F62" s="17">
        <v>1</v>
      </c>
      <c r="G62" s="18">
        <v>2022</v>
      </c>
      <c r="H62" s="18" t="s">
        <v>18</v>
      </c>
      <c r="I62" s="28">
        <v>50</v>
      </c>
      <c r="J62" s="29" t="s">
        <v>19</v>
      </c>
      <c r="K62" s="30">
        <v>7900</v>
      </c>
      <c r="L62" s="31" t="s">
        <v>938</v>
      </c>
      <c r="M62" s="33" t="s">
        <v>973</v>
      </c>
      <c r="N62" s="45" t="s">
        <v>44</v>
      </c>
    </row>
    <row r="63" spans="1:14" s="2" customFormat="1" ht="51.95" customHeight="1">
      <c r="A63" s="12">
        <v>60</v>
      </c>
      <c r="B63" s="48" t="s">
        <v>25</v>
      </c>
      <c r="C63" s="57" t="s">
        <v>45</v>
      </c>
      <c r="D63" s="15" t="s">
        <v>46</v>
      </c>
      <c r="E63" s="16" t="s">
        <v>17</v>
      </c>
      <c r="F63" s="17">
        <v>1</v>
      </c>
      <c r="G63" s="18">
        <v>2021</v>
      </c>
      <c r="H63" s="22" t="s">
        <v>18</v>
      </c>
      <c r="I63" s="28">
        <v>50</v>
      </c>
      <c r="J63" s="29" t="s">
        <v>19</v>
      </c>
      <c r="K63" s="30">
        <v>7900</v>
      </c>
      <c r="L63" s="31" t="s">
        <v>47</v>
      </c>
      <c r="M63" s="33" t="s">
        <v>932</v>
      </c>
      <c r="N63" s="45" t="s">
        <v>44</v>
      </c>
    </row>
    <row r="64" spans="1:14" s="2" customFormat="1" ht="51.95" customHeight="1">
      <c r="A64" s="12">
        <v>61</v>
      </c>
      <c r="B64" s="48" t="s">
        <v>25</v>
      </c>
      <c r="C64" s="57" t="s">
        <v>48</v>
      </c>
      <c r="D64" s="15" t="s">
        <v>934</v>
      </c>
      <c r="E64" s="16" t="s">
        <v>17</v>
      </c>
      <c r="F64" s="17">
        <v>1</v>
      </c>
      <c r="G64" s="18">
        <v>2022</v>
      </c>
      <c r="H64" s="18" t="s">
        <v>18</v>
      </c>
      <c r="I64" s="28">
        <v>50</v>
      </c>
      <c r="J64" s="29" t="s">
        <v>19</v>
      </c>
      <c r="K64" s="30">
        <v>7900</v>
      </c>
      <c r="L64" s="31" t="s">
        <v>935</v>
      </c>
      <c r="M64" s="33" t="s">
        <v>972</v>
      </c>
      <c r="N64" s="45" t="s">
        <v>44</v>
      </c>
    </row>
    <row r="65" spans="1:14" s="2" customFormat="1" ht="51.95" customHeight="1">
      <c r="A65" s="12">
        <v>62</v>
      </c>
      <c r="B65" s="48" t="s">
        <v>25</v>
      </c>
      <c r="C65" s="14" t="s">
        <v>978</v>
      </c>
      <c r="D65" s="15" t="s">
        <v>977</v>
      </c>
      <c r="E65" s="20" t="s">
        <v>17</v>
      </c>
      <c r="F65" s="17">
        <v>2</v>
      </c>
      <c r="G65" s="18">
        <v>2022</v>
      </c>
      <c r="H65" s="18" t="s">
        <v>18</v>
      </c>
      <c r="I65" s="28">
        <v>50</v>
      </c>
      <c r="J65" s="29" t="s">
        <v>19</v>
      </c>
      <c r="K65" s="30">
        <v>15800</v>
      </c>
      <c r="L65" s="31" t="s">
        <v>976</v>
      </c>
      <c r="M65" s="33" t="s">
        <v>983</v>
      </c>
      <c r="N65" s="45" t="s">
        <v>982</v>
      </c>
    </row>
    <row r="66" spans="1:14" s="2" customFormat="1" ht="51.95" customHeight="1">
      <c r="A66" s="12">
        <v>63</v>
      </c>
      <c r="B66" s="48" t="s">
        <v>25</v>
      </c>
      <c r="C66" s="14" t="s">
        <v>957</v>
      </c>
      <c r="D66" s="15" t="s">
        <v>959</v>
      </c>
      <c r="E66" s="16" t="s">
        <v>17</v>
      </c>
      <c r="F66" s="17">
        <v>5</v>
      </c>
      <c r="G66" s="18">
        <v>2022</v>
      </c>
      <c r="H66" s="18" t="s">
        <v>18</v>
      </c>
      <c r="I66" s="28">
        <v>60</v>
      </c>
      <c r="J66" s="29" t="s">
        <v>19</v>
      </c>
      <c r="K66" s="30">
        <v>39500</v>
      </c>
      <c r="L66" s="31" t="s">
        <v>958</v>
      </c>
      <c r="M66" s="33" t="s">
        <v>964</v>
      </c>
      <c r="N66" s="45" t="s">
        <v>980</v>
      </c>
    </row>
    <row r="67" spans="1:14" ht="51.95" customHeight="1">
      <c r="A67" s="12">
        <v>64</v>
      </c>
      <c r="B67" s="39" t="s">
        <v>25</v>
      </c>
      <c r="C67" s="19" t="s">
        <v>798</v>
      </c>
      <c r="D67" s="15" t="s">
        <v>951</v>
      </c>
      <c r="E67" s="20" t="s">
        <v>17</v>
      </c>
      <c r="F67" s="21" t="s">
        <v>40</v>
      </c>
      <c r="G67" s="22">
        <v>2020</v>
      </c>
      <c r="H67" s="22" t="s">
        <v>18</v>
      </c>
      <c r="I67" s="28">
        <v>50</v>
      </c>
      <c r="J67" s="29" t="s">
        <v>19</v>
      </c>
      <c r="K67" s="34">
        <v>7900</v>
      </c>
      <c r="L67" s="25" t="s">
        <v>947</v>
      </c>
      <c r="M67" s="35" t="s">
        <v>965</v>
      </c>
      <c r="N67" s="45"/>
    </row>
    <row r="68" spans="1:14" ht="51.95" customHeight="1">
      <c r="A68" s="12">
        <v>65</v>
      </c>
      <c r="B68" s="39" t="s">
        <v>25</v>
      </c>
      <c r="C68" s="19" t="s">
        <v>798</v>
      </c>
      <c r="D68" s="15" t="s">
        <v>946</v>
      </c>
      <c r="E68" s="20" t="s">
        <v>17</v>
      </c>
      <c r="F68" s="21" t="s">
        <v>40</v>
      </c>
      <c r="G68" s="22">
        <v>2020</v>
      </c>
      <c r="H68" s="22" t="s">
        <v>18</v>
      </c>
      <c r="I68" s="28">
        <v>50</v>
      </c>
      <c r="J68" s="29" t="s">
        <v>19</v>
      </c>
      <c r="K68" s="34">
        <v>7900</v>
      </c>
      <c r="L68" s="25" t="s">
        <v>948</v>
      </c>
      <c r="M68" s="35" t="s">
        <v>966</v>
      </c>
      <c r="N68" s="45"/>
    </row>
    <row r="69" spans="1:14" ht="51.95" customHeight="1">
      <c r="A69" s="12">
        <v>66</v>
      </c>
      <c r="B69" s="39" t="s">
        <v>25</v>
      </c>
      <c r="C69" s="19" t="s">
        <v>798</v>
      </c>
      <c r="D69" s="15" t="s">
        <v>945</v>
      </c>
      <c r="E69" s="20" t="s">
        <v>17</v>
      </c>
      <c r="F69" s="21" t="s">
        <v>40</v>
      </c>
      <c r="G69" s="22">
        <v>2020</v>
      </c>
      <c r="H69" s="22" t="s">
        <v>18</v>
      </c>
      <c r="I69" s="28">
        <v>50</v>
      </c>
      <c r="J69" s="29" t="s">
        <v>19</v>
      </c>
      <c r="K69" s="34">
        <v>7900</v>
      </c>
      <c r="L69" s="25" t="s">
        <v>949</v>
      </c>
      <c r="M69" s="35" t="s">
        <v>967</v>
      </c>
      <c r="N69" s="45"/>
    </row>
    <row r="70" spans="1:14" s="3" customFormat="1" ht="51.95" customHeight="1">
      <c r="A70" s="12">
        <v>67</v>
      </c>
      <c r="B70" s="39" t="s">
        <v>25</v>
      </c>
      <c r="C70" s="19" t="s">
        <v>338</v>
      </c>
      <c r="D70" s="15" t="s">
        <v>975</v>
      </c>
      <c r="E70" s="20" t="s">
        <v>17</v>
      </c>
      <c r="F70" s="21" t="s">
        <v>40</v>
      </c>
      <c r="G70" s="22">
        <v>2022</v>
      </c>
      <c r="H70" s="22" t="s">
        <v>18</v>
      </c>
      <c r="I70" s="28">
        <v>60</v>
      </c>
      <c r="J70" s="29" t="s">
        <v>19</v>
      </c>
      <c r="K70" s="34">
        <v>7900</v>
      </c>
      <c r="L70" s="25" t="s">
        <v>974</v>
      </c>
      <c r="M70" s="35" t="s">
        <v>984</v>
      </c>
      <c r="N70" s="45"/>
    </row>
    <row r="71" spans="1:14" s="2" customFormat="1" ht="96" customHeight="1">
      <c r="A71" s="12">
        <v>68</v>
      </c>
      <c r="B71" s="44" t="s">
        <v>25</v>
      </c>
      <c r="C71" s="57" t="s">
        <v>31</v>
      </c>
      <c r="D71" s="15" t="s">
        <v>49</v>
      </c>
      <c r="E71" s="16" t="s">
        <v>17</v>
      </c>
      <c r="F71" s="17">
        <v>9</v>
      </c>
      <c r="G71" s="18">
        <v>2021</v>
      </c>
      <c r="H71" s="18" t="s">
        <v>18</v>
      </c>
      <c r="I71" s="28">
        <v>25</v>
      </c>
      <c r="J71" s="29" t="s">
        <v>33</v>
      </c>
      <c r="K71" s="30">
        <v>36000</v>
      </c>
      <c r="L71" s="31" t="s">
        <v>50</v>
      </c>
      <c r="M71" s="33" t="s">
        <v>933</v>
      </c>
      <c r="N71" s="45" t="s">
        <v>51</v>
      </c>
    </row>
    <row r="72" spans="1:14" ht="95.25" customHeight="1">
      <c r="A72" s="12">
        <v>69</v>
      </c>
      <c r="B72" s="44" t="s">
        <v>25</v>
      </c>
      <c r="C72" s="57" t="s">
        <v>31</v>
      </c>
      <c r="D72" s="15" t="s">
        <v>32</v>
      </c>
      <c r="E72" s="20" t="s">
        <v>17</v>
      </c>
      <c r="F72" s="21">
        <v>9</v>
      </c>
      <c r="G72" s="22">
        <v>2020</v>
      </c>
      <c r="H72" s="22" t="s">
        <v>18</v>
      </c>
      <c r="I72" s="28">
        <v>30</v>
      </c>
      <c r="J72" s="29" t="s">
        <v>33</v>
      </c>
      <c r="K72" s="34">
        <v>36000</v>
      </c>
      <c r="L72" s="56" t="s">
        <v>34</v>
      </c>
      <c r="M72" s="63" t="s">
        <v>35</v>
      </c>
      <c r="N72" s="45" t="s">
        <v>240</v>
      </c>
    </row>
    <row r="73" spans="1:14" s="2" customFormat="1" ht="97.5" customHeight="1">
      <c r="A73" s="12">
        <v>70</v>
      </c>
      <c r="B73" s="44" t="s">
        <v>25</v>
      </c>
      <c r="C73" s="57" t="s">
        <v>31</v>
      </c>
      <c r="D73" s="24" t="s">
        <v>241</v>
      </c>
      <c r="E73" s="20" t="s">
        <v>17</v>
      </c>
      <c r="F73" s="21">
        <v>13</v>
      </c>
      <c r="G73" s="22">
        <v>2019</v>
      </c>
      <c r="H73" s="22" t="s">
        <v>18</v>
      </c>
      <c r="I73" s="28">
        <v>30</v>
      </c>
      <c r="J73" s="29" t="s">
        <v>33</v>
      </c>
      <c r="K73" s="34">
        <v>49400</v>
      </c>
      <c r="L73" s="25" t="s">
        <v>242</v>
      </c>
      <c r="M73" s="46" t="s">
        <v>243</v>
      </c>
      <c r="N73" s="45" t="s">
        <v>38</v>
      </c>
    </row>
    <row r="74" spans="1:14" s="2" customFormat="1" ht="94.5" customHeight="1">
      <c r="A74" s="12">
        <v>71</v>
      </c>
      <c r="B74" s="44" t="s">
        <v>25</v>
      </c>
      <c r="C74" s="57" t="s">
        <v>31</v>
      </c>
      <c r="D74" s="24" t="s">
        <v>244</v>
      </c>
      <c r="E74" s="20" t="s">
        <v>17</v>
      </c>
      <c r="F74" s="21">
        <v>13</v>
      </c>
      <c r="G74" s="22">
        <v>2019</v>
      </c>
      <c r="H74" s="22" t="s">
        <v>18</v>
      </c>
      <c r="I74" s="28">
        <v>30</v>
      </c>
      <c r="J74" s="29" t="s">
        <v>33</v>
      </c>
      <c r="K74" s="34">
        <v>49400</v>
      </c>
      <c r="L74" s="25" t="s">
        <v>245</v>
      </c>
      <c r="M74" s="64" t="s">
        <v>246</v>
      </c>
      <c r="N74" s="45" t="s">
        <v>38</v>
      </c>
    </row>
    <row r="75" spans="1:14" s="3" customFormat="1" ht="51.95" customHeight="1">
      <c r="A75" s="12">
        <v>72</v>
      </c>
      <c r="B75" s="44" t="s">
        <v>25</v>
      </c>
      <c r="C75" s="57" t="s">
        <v>247</v>
      </c>
      <c r="D75" s="15" t="s">
        <v>248</v>
      </c>
      <c r="E75" s="20" t="s">
        <v>17</v>
      </c>
      <c r="F75" s="21">
        <v>1</v>
      </c>
      <c r="G75" s="22">
        <v>2019</v>
      </c>
      <c r="H75" s="22" t="s">
        <v>18</v>
      </c>
      <c r="I75" s="28">
        <v>52</v>
      </c>
      <c r="J75" s="29" t="s">
        <v>70</v>
      </c>
      <c r="K75" s="34">
        <v>6000</v>
      </c>
      <c r="L75" s="25" t="s">
        <v>249</v>
      </c>
      <c r="M75" s="37" t="s">
        <v>250</v>
      </c>
      <c r="N75" s="45" t="s">
        <v>251</v>
      </c>
    </row>
    <row r="76" spans="1:14" ht="51.95" customHeight="1">
      <c r="A76" s="12">
        <v>73</v>
      </c>
      <c r="B76" s="39" t="s">
        <v>25</v>
      </c>
      <c r="C76" s="14" t="s">
        <v>252</v>
      </c>
      <c r="D76" s="24" t="s">
        <v>253</v>
      </c>
      <c r="E76" s="20" t="s">
        <v>17</v>
      </c>
      <c r="F76" s="21">
        <v>1</v>
      </c>
      <c r="G76" s="22">
        <v>2018</v>
      </c>
      <c r="H76" s="22" t="s">
        <v>18</v>
      </c>
      <c r="I76" s="28">
        <v>50</v>
      </c>
      <c r="J76" s="29" t="s">
        <v>96</v>
      </c>
      <c r="K76" s="34">
        <v>6000</v>
      </c>
      <c r="L76" s="25" t="s">
        <v>254</v>
      </c>
      <c r="M76" s="36" t="s">
        <v>255</v>
      </c>
      <c r="N76" s="45"/>
    </row>
    <row r="77" spans="1:14" ht="51.95" customHeight="1">
      <c r="A77" s="12">
        <v>74</v>
      </c>
      <c r="B77" s="39" t="s">
        <v>25</v>
      </c>
      <c r="C77" s="14" t="s">
        <v>256</v>
      </c>
      <c r="D77" s="24" t="s">
        <v>257</v>
      </c>
      <c r="E77" s="20" t="s">
        <v>17</v>
      </c>
      <c r="F77" s="21">
        <v>1</v>
      </c>
      <c r="G77" s="22">
        <v>2018</v>
      </c>
      <c r="H77" s="22" t="s">
        <v>18</v>
      </c>
      <c r="I77" s="28">
        <v>50</v>
      </c>
      <c r="J77" s="29" t="s">
        <v>96</v>
      </c>
      <c r="K77" s="34">
        <v>6000</v>
      </c>
      <c r="L77" s="25" t="s">
        <v>258</v>
      </c>
      <c r="M77" s="36" t="s">
        <v>259</v>
      </c>
      <c r="N77" s="45"/>
    </row>
    <row r="78" spans="1:14" ht="51.95" customHeight="1">
      <c r="A78" s="12">
        <v>75</v>
      </c>
      <c r="B78" s="39" t="s">
        <v>25</v>
      </c>
      <c r="C78" s="57" t="s">
        <v>260</v>
      </c>
      <c r="D78" s="24" t="s">
        <v>261</v>
      </c>
      <c r="E78" s="20" t="s">
        <v>17</v>
      </c>
      <c r="F78" s="21">
        <v>1</v>
      </c>
      <c r="G78" s="22">
        <v>2018</v>
      </c>
      <c r="H78" s="22" t="s">
        <v>18</v>
      </c>
      <c r="I78" s="28">
        <v>50</v>
      </c>
      <c r="J78" s="29" t="s">
        <v>96</v>
      </c>
      <c r="K78" s="34">
        <v>6000</v>
      </c>
      <c r="L78" s="25" t="s">
        <v>262</v>
      </c>
      <c r="M78" s="36" t="s">
        <v>263</v>
      </c>
      <c r="N78" s="45" t="s">
        <v>38</v>
      </c>
    </row>
    <row r="79" spans="1:14" s="3" customFormat="1" ht="51.95" customHeight="1">
      <c r="A79" s="12">
        <v>76</v>
      </c>
      <c r="B79" s="39" t="s">
        <v>25</v>
      </c>
      <c r="C79" s="57" t="s">
        <v>264</v>
      </c>
      <c r="D79" s="15" t="s">
        <v>265</v>
      </c>
      <c r="E79" s="20" t="s">
        <v>17</v>
      </c>
      <c r="F79" s="21" t="s">
        <v>40</v>
      </c>
      <c r="G79" s="22">
        <v>2018</v>
      </c>
      <c r="H79" s="22" t="s">
        <v>18</v>
      </c>
      <c r="I79" s="28">
        <v>50</v>
      </c>
      <c r="J79" s="29" t="s">
        <v>19</v>
      </c>
      <c r="K79" s="34">
        <v>7900</v>
      </c>
      <c r="L79" s="25" t="s">
        <v>266</v>
      </c>
      <c r="M79" s="36" t="s">
        <v>267</v>
      </c>
      <c r="N79" s="45"/>
    </row>
    <row r="80" spans="1:14" s="3" customFormat="1" ht="51.95" customHeight="1">
      <c r="A80" s="12">
        <v>77</v>
      </c>
      <c r="B80" s="39" t="s">
        <v>25</v>
      </c>
      <c r="C80" s="57" t="s">
        <v>268</v>
      </c>
      <c r="D80" s="15" t="s">
        <v>269</v>
      </c>
      <c r="E80" s="20" t="s">
        <v>17</v>
      </c>
      <c r="F80" s="21" t="s">
        <v>40</v>
      </c>
      <c r="G80" s="22">
        <v>2017</v>
      </c>
      <c r="H80" s="22" t="s">
        <v>18</v>
      </c>
      <c r="I80" s="28">
        <v>50</v>
      </c>
      <c r="J80" s="29" t="s">
        <v>19</v>
      </c>
      <c r="K80" s="34">
        <v>7900</v>
      </c>
      <c r="L80" s="25" t="s">
        <v>270</v>
      </c>
      <c r="M80" s="36" t="s">
        <v>271</v>
      </c>
      <c r="N80" s="45"/>
    </row>
    <row r="81" spans="1:14" s="3" customFormat="1" ht="51.95" customHeight="1">
      <c r="A81" s="12">
        <v>78</v>
      </c>
      <c r="B81" s="39" t="s">
        <v>25</v>
      </c>
      <c r="C81" s="57" t="s">
        <v>272</v>
      </c>
      <c r="D81" s="15" t="s">
        <v>273</v>
      </c>
      <c r="E81" s="20" t="s">
        <v>17</v>
      </c>
      <c r="F81" s="21" t="s">
        <v>40</v>
      </c>
      <c r="G81" s="22">
        <v>2017</v>
      </c>
      <c r="H81" s="22" t="s">
        <v>18</v>
      </c>
      <c r="I81" s="28">
        <v>50</v>
      </c>
      <c r="J81" s="29" t="s">
        <v>19</v>
      </c>
      <c r="K81" s="34">
        <v>7900</v>
      </c>
      <c r="L81" s="25" t="s">
        <v>274</v>
      </c>
      <c r="M81" s="36" t="s">
        <v>275</v>
      </c>
      <c r="N81" s="45"/>
    </row>
    <row r="82" spans="1:14" s="3" customFormat="1" ht="51.95" customHeight="1">
      <c r="A82" s="12">
        <v>79</v>
      </c>
      <c r="B82" s="39" t="s">
        <v>25</v>
      </c>
      <c r="C82" s="57" t="s">
        <v>276</v>
      </c>
      <c r="D82" s="15" t="s">
        <v>277</v>
      </c>
      <c r="E82" s="20" t="s">
        <v>17</v>
      </c>
      <c r="F82" s="21" t="s">
        <v>278</v>
      </c>
      <c r="G82" s="22">
        <v>2017</v>
      </c>
      <c r="H82" s="22" t="s">
        <v>18</v>
      </c>
      <c r="I82" s="28">
        <v>50</v>
      </c>
      <c r="J82" s="29" t="s">
        <v>19</v>
      </c>
      <c r="K82" s="34">
        <v>23700</v>
      </c>
      <c r="L82" s="25" t="s">
        <v>279</v>
      </c>
      <c r="M82" s="36" t="s">
        <v>280</v>
      </c>
      <c r="N82" s="45"/>
    </row>
    <row r="83" spans="1:14" s="3" customFormat="1" ht="51.95" customHeight="1">
      <c r="A83" s="12">
        <v>80</v>
      </c>
      <c r="B83" s="39" t="s">
        <v>25</v>
      </c>
      <c r="C83" s="57" t="s">
        <v>281</v>
      </c>
      <c r="D83" s="15" t="s">
        <v>282</v>
      </c>
      <c r="E83" s="20" t="s">
        <v>17</v>
      </c>
      <c r="F83" s="21" t="s">
        <v>40</v>
      </c>
      <c r="G83" s="22">
        <v>2016</v>
      </c>
      <c r="H83" s="22" t="s">
        <v>18</v>
      </c>
      <c r="I83" s="28">
        <v>50</v>
      </c>
      <c r="J83" s="29" t="s">
        <v>19</v>
      </c>
      <c r="K83" s="34">
        <v>7900</v>
      </c>
      <c r="L83" s="25" t="s">
        <v>283</v>
      </c>
      <c r="M83" s="36" t="s">
        <v>284</v>
      </c>
      <c r="N83" s="45"/>
    </row>
    <row r="84" spans="1:14" s="3" customFormat="1" ht="51.95" customHeight="1">
      <c r="A84" s="12">
        <v>81</v>
      </c>
      <c r="B84" s="39" t="s">
        <v>25</v>
      </c>
      <c r="C84" s="57" t="s">
        <v>285</v>
      </c>
      <c r="D84" s="15" t="s">
        <v>286</v>
      </c>
      <c r="E84" s="20" t="s">
        <v>17</v>
      </c>
      <c r="F84" s="21" t="s">
        <v>40</v>
      </c>
      <c r="G84" s="22">
        <v>2016</v>
      </c>
      <c r="H84" s="22" t="s">
        <v>18</v>
      </c>
      <c r="I84" s="28">
        <v>60</v>
      </c>
      <c r="J84" s="29" t="s">
        <v>19</v>
      </c>
      <c r="K84" s="34">
        <v>7900</v>
      </c>
      <c r="L84" s="25" t="s">
        <v>287</v>
      </c>
      <c r="M84" s="36" t="s">
        <v>288</v>
      </c>
      <c r="N84" s="45"/>
    </row>
    <row r="85" spans="1:14" s="4" customFormat="1" ht="51.95" customHeight="1">
      <c r="A85" s="12">
        <v>82</v>
      </c>
      <c r="B85" s="39" t="s">
        <v>25</v>
      </c>
      <c r="C85" s="57" t="s">
        <v>289</v>
      </c>
      <c r="D85" s="15" t="s">
        <v>290</v>
      </c>
      <c r="E85" s="20" t="s">
        <v>17</v>
      </c>
      <c r="F85" s="21" t="s">
        <v>40</v>
      </c>
      <c r="G85" s="22">
        <v>2016</v>
      </c>
      <c r="H85" s="22" t="s">
        <v>18</v>
      </c>
      <c r="I85" s="28">
        <v>50</v>
      </c>
      <c r="J85" s="29" t="s">
        <v>19</v>
      </c>
      <c r="K85" s="34">
        <v>7900</v>
      </c>
      <c r="L85" s="25" t="s">
        <v>291</v>
      </c>
      <c r="M85" s="36" t="s">
        <v>292</v>
      </c>
      <c r="N85" s="45"/>
    </row>
    <row r="86" spans="1:14" s="3" customFormat="1" ht="51.95" customHeight="1">
      <c r="A86" s="12">
        <v>83</v>
      </c>
      <c r="B86" s="39" t="s">
        <v>25</v>
      </c>
      <c r="C86" s="57" t="s">
        <v>293</v>
      </c>
      <c r="D86" s="15" t="s">
        <v>294</v>
      </c>
      <c r="E86" s="20" t="s">
        <v>17</v>
      </c>
      <c r="F86" s="21" t="s">
        <v>40</v>
      </c>
      <c r="G86" s="22">
        <v>2016</v>
      </c>
      <c r="H86" s="22" t="s">
        <v>18</v>
      </c>
      <c r="I86" s="28">
        <v>50</v>
      </c>
      <c r="J86" s="29" t="s">
        <v>19</v>
      </c>
      <c r="K86" s="34">
        <v>7900</v>
      </c>
      <c r="L86" s="25" t="s">
        <v>295</v>
      </c>
      <c r="M86" s="36" t="s">
        <v>296</v>
      </c>
      <c r="N86" s="45"/>
    </row>
    <row r="87" spans="1:14" s="3" customFormat="1" ht="51.95" customHeight="1">
      <c r="A87" s="12">
        <v>84</v>
      </c>
      <c r="B87" s="39" t="s">
        <v>25</v>
      </c>
      <c r="C87" s="57" t="s">
        <v>297</v>
      </c>
      <c r="D87" s="15" t="s">
        <v>298</v>
      </c>
      <c r="E87" s="20" t="s">
        <v>17</v>
      </c>
      <c r="F87" s="21" t="s">
        <v>40</v>
      </c>
      <c r="G87" s="22">
        <v>2016</v>
      </c>
      <c r="H87" s="22" t="s">
        <v>18</v>
      </c>
      <c r="I87" s="28">
        <v>50</v>
      </c>
      <c r="J87" s="29" t="s">
        <v>19</v>
      </c>
      <c r="K87" s="34">
        <v>7900</v>
      </c>
      <c r="L87" s="25" t="s">
        <v>299</v>
      </c>
      <c r="M87" s="36" t="s">
        <v>300</v>
      </c>
      <c r="N87" s="45"/>
    </row>
    <row r="88" spans="1:14" s="3" customFormat="1" ht="51.95" customHeight="1">
      <c r="A88" s="12">
        <v>85</v>
      </c>
      <c r="B88" s="39" t="s">
        <v>25</v>
      </c>
      <c r="C88" s="19" t="s">
        <v>301</v>
      </c>
      <c r="D88" s="15" t="s">
        <v>302</v>
      </c>
      <c r="E88" s="20" t="s">
        <v>17</v>
      </c>
      <c r="F88" s="21" t="s">
        <v>40</v>
      </c>
      <c r="G88" s="22">
        <v>2016</v>
      </c>
      <c r="H88" s="22" t="s">
        <v>18</v>
      </c>
      <c r="I88" s="28">
        <v>50</v>
      </c>
      <c r="J88" s="29" t="s">
        <v>19</v>
      </c>
      <c r="K88" s="34">
        <v>7900</v>
      </c>
      <c r="L88" s="25" t="s">
        <v>303</v>
      </c>
      <c r="M88" s="36" t="s">
        <v>304</v>
      </c>
      <c r="N88" s="45"/>
    </row>
    <row r="89" spans="1:14" ht="51.95" customHeight="1">
      <c r="A89" s="12">
        <v>86</v>
      </c>
      <c r="B89" s="39" t="s">
        <v>25</v>
      </c>
      <c r="C89" s="19" t="s">
        <v>301</v>
      </c>
      <c r="D89" s="15" t="s">
        <v>305</v>
      </c>
      <c r="E89" s="20" t="s">
        <v>17</v>
      </c>
      <c r="F89" s="21" t="s">
        <v>40</v>
      </c>
      <c r="G89" s="22">
        <v>2016</v>
      </c>
      <c r="H89" s="22" t="s">
        <v>18</v>
      </c>
      <c r="I89" s="28">
        <v>50</v>
      </c>
      <c r="J89" s="29" t="s">
        <v>19</v>
      </c>
      <c r="K89" s="34">
        <v>7900</v>
      </c>
      <c r="L89" s="25" t="s">
        <v>306</v>
      </c>
      <c r="M89" s="36" t="s">
        <v>307</v>
      </c>
      <c r="N89" s="45"/>
    </row>
    <row r="90" spans="1:14" ht="51.95" customHeight="1">
      <c r="A90" s="12">
        <v>87</v>
      </c>
      <c r="B90" s="39" t="s">
        <v>25</v>
      </c>
      <c r="C90" s="19" t="s">
        <v>301</v>
      </c>
      <c r="D90" s="15" t="s">
        <v>308</v>
      </c>
      <c r="E90" s="20" t="s">
        <v>17</v>
      </c>
      <c r="F90" s="21" t="s">
        <v>40</v>
      </c>
      <c r="G90" s="22">
        <v>2016</v>
      </c>
      <c r="H90" s="22" t="s">
        <v>18</v>
      </c>
      <c r="I90" s="28">
        <v>50</v>
      </c>
      <c r="J90" s="29" t="s">
        <v>19</v>
      </c>
      <c r="K90" s="34">
        <v>7900</v>
      </c>
      <c r="L90" s="25" t="s">
        <v>309</v>
      </c>
      <c r="M90" s="36" t="s">
        <v>310</v>
      </c>
      <c r="N90" s="45"/>
    </row>
    <row r="91" spans="1:14" ht="51.95" customHeight="1">
      <c r="A91" s="12">
        <v>88</v>
      </c>
      <c r="B91" s="39" t="s">
        <v>25</v>
      </c>
      <c r="C91" s="57" t="s">
        <v>311</v>
      </c>
      <c r="D91" s="55" t="s">
        <v>312</v>
      </c>
      <c r="E91" s="20" t="s">
        <v>17</v>
      </c>
      <c r="F91" s="21" t="s">
        <v>40</v>
      </c>
      <c r="G91" s="22">
        <v>2015</v>
      </c>
      <c r="H91" s="22" t="s">
        <v>18</v>
      </c>
      <c r="I91" s="28">
        <v>50</v>
      </c>
      <c r="J91" s="29" t="s">
        <v>19</v>
      </c>
      <c r="K91" s="34">
        <v>7900</v>
      </c>
      <c r="L91" s="25" t="s">
        <v>313</v>
      </c>
      <c r="M91" s="36" t="s">
        <v>314</v>
      </c>
      <c r="N91" s="45"/>
    </row>
    <row r="92" spans="1:14" ht="51.95" customHeight="1">
      <c r="A92" s="12">
        <v>89</v>
      </c>
      <c r="B92" s="39" t="s">
        <v>25</v>
      </c>
      <c r="C92" s="19" t="s">
        <v>315</v>
      </c>
      <c r="D92" s="15" t="s">
        <v>316</v>
      </c>
      <c r="E92" s="20" t="s">
        <v>17</v>
      </c>
      <c r="F92" s="21" t="s">
        <v>40</v>
      </c>
      <c r="G92" s="22">
        <v>2015</v>
      </c>
      <c r="H92" s="22" t="s">
        <v>18</v>
      </c>
      <c r="I92" s="28">
        <v>50</v>
      </c>
      <c r="J92" s="29" t="s">
        <v>19</v>
      </c>
      <c r="K92" s="34">
        <v>7900</v>
      </c>
      <c r="L92" s="25" t="s">
        <v>317</v>
      </c>
      <c r="M92" s="36" t="s">
        <v>318</v>
      </c>
      <c r="N92" s="45"/>
    </row>
    <row r="93" spans="1:14" ht="51.95" customHeight="1">
      <c r="A93" s="12">
        <v>90</v>
      </c>
      <c r="B93" s="39" t="s">
        <v>25</v>
      </c>
      <c r="C93" s="19" t="s">
        <v>319</v>
      </c>
      <c r="D93" s="15" t="s">
        <v>320</v>
      </c>
      <c r="E93" s="20" t="s">
        <v>17</v>
      </c>
      <c r="F93" s="21" t="s">
        <v>40</v>
      </c>
      <c r="G93" s="22">
        <v>2015</v>
      </c>
      <c r="H93" s="22" t="s">
        <v>18</v>
      </c>
      <c r="I93" s="28">
        <v>50</v>
      </c>
      <c r="J93" s="29" t="s">
        <v>19</v>
      </c>
      <c r="K93" s="34">
        <v>7900</v>
      </c>
      <c r="L93" s="25" t="s">
        <v>321</v>
      </c>
      <c r="M93" s="36" t="s">
        <v>322</v>
      </c>
      <c r="N93" s="45"/>
    </row>
    <row r="94" spans="1:14" ht="51.95" customHeight="1">
      <c r="A94" s="12">
        <v>91</v>
      </c>
      <c r="B94" s="39" t="s">
        <v>25</v>
      </c>
      <c r="C94" s="19" t="s">
        <v>315</v>
      </c>
      <c r="D94" s="15" t="s">
        <v>323</v>
      </c>
      <c r="E94" s="20" t="s">
        <v>17</v>
      </c>
      <c r="F94" s="21" t="s">
        <v>40</v>
      </c>
      <c r="G94" s="22">
        <v>2015</v>
      </c>
      <c r="H94" s="22" t="s">
        <v>18</v>
      </c>
      <c r="I94" s="28">
        <v>50</v>
      </c>
      <c r="J94" s="29" t="s">
        <v>19</v>
      </c>
      <c r="K94" s="34">
        <v>7900</v>
      </c>
      <c r="L94" s="25" t="s">
        <v>324</v>
      </c>
      <c r="M94" s="36" t="s">
        <v>325</v>
      </c>
      <c r="N94" s="45"/>
    </row>
    <row r="95" spans="1:14" s="3" customFormat="1" ht="51.95" customHeight="1">
      <c r="A95" s="12">
        <v>92</v>
      </c>
      <c r="B95" s="39" t="s">
        <v>25</v>
      </c>
      <c r="C95" s="19" t="s">
        <v>326</v>
      </c>
      <c r="D95" s="15" t="s">
        <v>327</v>
      </c>
      <c r="E95" s="20" t="s">
        <v>17</v>
      </c>
      <c r="F95" s="21" t="s">
        <v>40</v>
      </c>
      <c r="G95" s="22">
        <v>2016</v>
      </c>
      <c r="H95" s="22" t="s">
        <v>18</v>
      </c>
      <c r="I95" s="28">
        <v>50</v>
      </c>
      <c r="J95" s="29" t="s">
        <v>19</v>
      </c>
      <c r="K95" s="34">
        <v>7900</v>
      </c>
      <c r="L95" s="25" t="s">
        <v>328</v>
      </c>
      <c r="M95" s="36" t="s">
        <v>329</v>
      </c>
      <c r="N95" s="45"/>
    </row>
    <row r="96" spans="1:14" s="3" customFormat="1" ht="51.95" customHeight="1">
      <c r="A96" s="12">
        <v>93</v>
      </c>
      <c r="B96" s="39" t="s">
        <v>25</v>
      </c>
      <c r="C96" s="19" t="s">
        <v>330</v>
      </c>
      <c r="D96" s="15" t="s">
        <v>331</v>
      </c>
      <c r="E96" s="20" t="s">
        <v>17</v>
      </c>
      <c r="F96" s="21" t="s">
        <v>40</v>
      </c>
      <c r="G96" s="22">
        <v>2016</v>
      </c>
      <c r="H96" s="22" t="s">
        <v>18</v>
      </c>
      <c r="I96" s="28">
        <v>50</v>
      </c>
      <c r="J96" s="29" t="s">
        <v>19</v>
      </c>
      <c r="K96" s="34">
        <v>7900</v>
      </c>
      <c r="L96" s="25" t="s">
        <v>332</v>
      </c>
      <c r="M96" s="36" t="s">
        <v>333</v>
      </c>
      <c r="N96" s="45"/>
    </row>
    <row r="97" spans="1:14" s="3" customFormat="1" ht="51.95" customHeight="1">
      <c r="A97" s="12">
        <v>94</v>
      </c>
      <c r="B97" s="39" t="s">
        <v>25</v>
      </c>
      <c r="C97" s="19" t="s">
        <v>334</v>
      </c>
      <c r="D97" s="15" t="s">
        <v>335</v>
      </c>
      <c r="E97" s="20" t="s">
        <v>17</v>
      </c>
      <c r="F97" s="21" t="s">
        <v>40</v>
      </c>
      <c r="G97" s="22">
        <v>2016</v>
      </c>
      <c r="H97" s="22" t="s">
        <v>18</v>
      </c>
      <c r="I97" s="28">
        <v>60</v>
      </c>
      <c r="J97" s="29" t="s">
        <v>19</v>
      </c>
      <c r="K97" s="34">
        <v>7900</v>
      </c>
      <c r="L97" s="25" t="s">
        <v>336</v>
      </c>
      <c r="M97" s="36" t="s">
        <v>337</v>
      </c>
      <c r="N97" s="45"/>
    </row>
    <row r="98" spans="1:14" s="3" customFormat="1" ht="51.95" customHeight="1">
      <c r="A98" s="12">
        <v>95</v>
      </c>
      <c r="B98" s="39" t="s">
        <v>25</v>
      </c>
      <c r="C98" s="19" t="s">
        <v>338</v>
      </c>
      <c r="D98" s="15" t="s">
        <v>339</v>
      </c>
      <c r="E98" s="20" t="s">
        <v>17</v>
      </c>
      <c r="F98" s="21" t="s">
        <v>40</v>
      </c>
      <c r="G98" s="22">
        <v>2016</v>
      </c>
      <c r="H98" s="22" t="s">
        <v>18</v>
      </c>
      <c r="I98" s="28">
        <v>50</v>
      </c>
      <c r="J98" s="29" t="s">
        <v>19</v>
      </c>
      <c r="K98" s="34">
        <v>7900</v>
      </c>
      <c r="L98" s="25" t="s">
        <v>340</v>
      </c>
      <c r="M98" s="36" t="s">
        <v>341</v>
      </c>
      <c r="N98" s="45"/>
    </row>
    <row r="99" spans="1:14" s="3" customFormat="1" ht="51.95" customHeight="1">
      <c r="A99" s="12">
        <v>96</v>
      </c>
      <c r="B99" s="39" t="s">
        <v>25</v>
      </c>
      <c r="C99" s="19" t="s">
        <v>338</v>
      </c>
      <c r="D99" s="15" t="s">
        <v>342</v>
      </c>
      <c r="E99" s="20" t="s">
        <v>17</v>
      </c>
      <c r="F99" s="21" t="s">
        <v>40</v>
      </c>
      <c r="G99" s="22">
        <v>2016</v>
      </c>
      <c r="H99" s="22" t="s">
        <v>18</v>
      </c>
      <c r="I99" s="28">
        <v>50</v>
      </c>
      <c r="J99" s="29" t="s">
        <v>19</v>
      </c>
      <c r="K99" s="34">
        <v>7900</v>
      </c>
      <c r="L99" s="25" t="s">
        <v>343</v>
      </c>
      <c r="M99" s="36" t="s">
        <v>344</v>
      </c>
      <c r="N99" s="45"/>
    </row>
    <row r="100" spans="1:14" s="3" customFormat="1" ht="51.95" customHeight="1">
      <c r="A100" s="12">
        <v>97</v>
      </c>
      <c r="B100" s="39" t="s">
        <v>25</v>
      </c>
      <c r="C100" s="19" t="s">
        <v>338</v>
      </c>
      <c r="D100" s="15" t="s">
        <v>345</v>
      </c>
      <c r="E100" s="20" t="s">
        <v>17</v>
      </c>
      <c r="F100" s="21" t="s">
        <v>40</v>
      </c>
      <c r="G100" s="22">
        <v>2016</v>
      </c>
      <c r="H100" s="22" t="s">
        <v>18</v>
      </c>
      <c r="I100" s="28">
        <v>50</v>
      </c>
      <c r="J100" s="29" t="s">
        <v>19</v>
      </c>
      <c r="K100" s="34">
        <v>7900</v>
      </c>
      <c r="L100" s="25" t="s">
        <v>346</v>
      </c>
      <c r="M100" s="36" t="s">
        <v>347</v>
      </c>
      <c r="N100" s="45"/>
    </row>
    <row r="101" spans="1:14" s="3" customFormat="1" ht="51.95" customHeight="1">
      <c r="A101" s="12">
        <v>98</v>
      </c>
      <c r="B101" s="39" t="s">
        <v>25</v>
      </c>
      <c r="C101" s="19" t="s">
        <v>338</v>
      </c>
      <c r="D101" s="15" t="s">
        <v>348</v>
      </c>
      <c r="E101" s="20" t="s">
        <v>17</v>
      </c>
      <c r="F101" s="21" t="s">
        <v>40</v>
      </c>
      <c r="G101" s="22">
        <v>2016</v>
      </c>
      <c r="H101" s="22" t="s">
        <v>18</v>
      </c>
      <c r="I101" s="28">
        <v>50</v>
      </c>
      <c r="J101" s="29" t="s">
        <v>19</v>
      </c>
      <c r="K101" s="34">
        <v>7900</v>
      </c>
      <c r="L101" s="25" t="s">
        <v>349</v>
      </c>
      <c r="M101" s="36" t="s">
        <v>350</v>
      </c>
      <c r="N101" s="45"/>
    </row>
    <row r="102" spans="1:14" s="3" customFormat="1" ht="51.95" customHeight="1">
      <c r="A102" s="12">
        <v>99</v>
      </c>
      <c r="B102" s="39" t="s">
        <v>25</v>
      </c>
      <c r="C102" s="19" t="s">
        <v>351</v>
      </c>
      <c r="D102" s="15" t="s">
        <v>352</v>
      </c>
      <c r="E102" s="20" t="s">
        <v>17</v>
      </c>
      <c r="F102" s="21" t="s">
        <v>40</v>
      </c>
      <c r="G102" s="22">
        <v>2016</v>
      </c>
      <c r="H102" s="22" t="s">
        <v>18</v>
      </c>
      <c r="I102" s="28">
        <v>50</v>
      </c>
      <c r="J102" s="29" t="s">
        <v>19</v>
      </c>
      <c r="K102" s="34">
        <v>7900</v>
      </c>
      <c r="L102" s="25" t="s">
        <v>353</v>
      </c>
      <c r="M102" s="36" t="s">
        <v>354</v>
      </c>
      <c r="N102" s="45"/>
    </row>
    <row r="103" spans="1:14" s="3" customFormat="1" ht="51.95" customHeight="1">
      <c r="A103" s="12">
        <v>100</v>
      </c>
      <c r="B103" s="39" t="s">
        <v>25</v>
      </c>
      <c r="C103" s="19" t="s">
        <v>355</v>
      </c>
      <c r="D103" s="15" t="s">
        <v>356</v>
      </c>
      <c r="E103" s="20" t="s">
        <v>17</v>
      </c>
      <c r="F103" s="21" t="s">
        <v>40</v>
      </c>
      <c r="G103" s="22">
        <v>2016</v>
      </c>
      <c r="H103" s="22" t="s">
        <v>18</v>
      </c>
      <c r="I103" s="28">
        <v>50</v>
      </c>
      <c r="J103" s="29" t="s">
        <v>19</v>
      </c>
      <c r="K103" s="34">
        <v>7900</v>
      </c>
      <c r="L103" s="25" t="s">
        <v>357</v>
      </c>
      <c r="M103" s="35" t="s">
        <v>358</v>
      </c>
      <c r="N103" s="45"/>
    </row>
    <row r="104" spans="1:14" s="3" customFormat="1" ht="51.95" customHeight="1">
      <c r="A104" s="12">
        <v>101</v>
      </c>
      <c r="B104" s="39" t="s">
        <v>25</v>
      </c>
      <c r="C104" s="19" t="s">
        <v>359</v>
      </c>
      <c r="D104" s="15" t="s">
        <v>360</v>
      </c>
      <c r="E104" s="20" t="s">
        <v>17</v>
      </c>
      <c r="F104" s="21" t="s">
        <v>40</v>
      </c>
      <c r="G104" s="22">
        <v>2015</v>
      </c>
      <c r="H104" s="22" t="s">
        <v>18</v>
      </c>
      <c r="I104" s="28">
        <v>50</v>
      </c>
      <c r="J104" s="29" t="s">
        <v>19</v>
      </c>
      <c r="K104" s="34">
        <v>7900</v>
      </c>
      <c r="L104" s="25" t="s">
        <v>361</v>
      </c>
      <c r="M104" s="36" t="s">
        <v>362</v>
      </c>
      <c r="N104" s="45"/>
    </row>
    <row r="105" spans="1:14" s="3" customFormat="1" ht="51.95" customHeight="1">
      <c r="A105" s="12">
        <v>102</v>
      </c>
      <c r="B105" s="39" t="s">
        <v>25</v>
      </c>
      <c r="C105" s="19" t="s">
        <v>338</v>
      </c>
      <c r="D105" s="15" t="s">
        <v>363</v>
      </c>
      <c r="E105" s="20" t="s">
        <v>17</v>
      </c>
      <c r="F105" s="21" t="s">
        <v>40</v>
      </c>
      <c r="G105" s="22">
        <v>2015</v>
      </c>
      <c r="H105" s="22" t="s">
        <v>18</v>
      </c>
      <c r="I105" s="28">
        <v>50</v>
      </c>
      <c r="J105" s="29" t="s">
        <v>19</v>
      </c>
      <c r="K105" s="34">
        <v>7900</v>
      </c>
      <c r="L105" s="25" t="s">
        <v>364</v>
      </c>
      <c r="M105" s="36" t="s">
        <v>365</v>
      </c>
      <c r="N105" s="45"/>
    </row>
    <row r="106" spans="1:14" s="3" customFormat="1" ht="51.95" customHeight="1">
      <c r="A106" s="12">
        <v>103</v>
      </c>
      <c r="B106" s="39" t="s">
        <v>25</v>
      </c>
      <c r="C106" s="19" t="s">
        <v>338</v>
      </c>
      <c r="D106" s="15" t="s">
        <v>366</v>
      </c>
      <c r="E106" s="20" t="s">
        <v>17</v>
      </c>
      <c r="F106" s="21" t="s">
        <v>40</v>
      </c>
      <c r="G106" s="22">
        <v>2015</v>
      </c>
      <c r="H106" s="22" t="s">
        <v>18</v>
      </c>
      <c r="I106" s="28">
        <v>50</v>
      </c>
      <c r="J106" s="29" t="s">
        <v>19</v>
      </c>
      <c r="K106" s="34">
        <v>7900</v>
      </c>
      <c r="L106" s="25" t="s">
        <v>367</v>
      </c>
      <c r="M106" s="36" t="s">
        <v>368</v>
      </c>
      <c r="N106" s="45"/>
    </row>
    <row r="107" spans="1:14" s="3" customFormat="1" ht="51.95" customHeight="1">
      <c r="A107" s="12">
        <v>104</v>
      </c>
      <c r="B107" s="39" t="s">
        <v>25</v>
      </c>
      <c r="C107" s="19" t="s">
        <v>369</v>
      </c>
      <c r="D107" s="15" t="s">
        <v>370</v>
      </c>
      <c r="E107" s="20" t="s">
        <v>17</v>
      </c>
      <c r="F107" s="21" t="s">
        <v>37</v>
      </c>
      <c r="G107" s="22">
        <v>2015</v>
      </c>
      <c r="H107" s="22" t="s">
        <v>18</v>
      </c>
      <c r="I107" s="28">
        <v>50</v>
      </c>
      <c r="J107" s="29" t="s">
        <v>19</v>
      </c>
      <c r="K107" s="34">
        <v>15800</v>
      </c>
      <c r="L107" s="25" t="s">
        <v>371</v>
      </c>
      <c r="M107" s="36" t="s">
        <v>372</v>
      </c>
      <c r="N107" s="45"/>
    </row>
    <row r="108" spans="1:14" s="38" customFormat="1" ht="51.95" customHeight="1">
      <c r="A108" s="12">
        <v>105</v>
      </c>
      <c r="B108" s="39" t="s">
        <v>25</v>
      </c>
      <c r="C108" s="19" t="s">
        <v>373</v>
      </c>
      <c r="D108" s="15" t="s">
        <v>374</v>
      </c>
      <c r="E108" s="20" t="s">
        <v>17</v>
      </c>
      <c r="F108" s="21" t="s">
        <v>40</v>
      </c>
      <c r="G108" s="22">
        <v>2015</v>
      </c>
      <c r="H108" s="22" t="s">
        <v>18</v>
      </c>
      <c r="I108" s="28">
        <v>50</v>
      </c>
      <c r="J108" s="29" t="s">
        <v>19</v>
      </c>
      <c r="K108" s="34">
        <v>7900</v>
      </c>
      <c r="L108" s="25" t="s">
        <v>375</v>
      </c>
      <c r="M108" s="36" t="s">
        <v>376</v>
      </c>
      <c r="N108" s="45"/>
    </row>
    <row r="109" spans="1:14" s="3" customFormat="1" ht="51.95" customHeight="1">
      <c r="A109" s="12">
        <v>106</v>
      </c>
      <c r="B109" s="39" t="s">
        <v>25</v>
      </c>
      <c r="C109" s="19" t="s">
        <v>377</v>
      </c>
      <c r="D109" s="15" t="s">
        <v>378</v>
      </c>
      <c r="E109" s="20" t="s">
        <v>17</v>
      </c>
      <c r="F109" s="21" t="s">
        <v>40</v>
      </c>
      <c r="G109" s="22">
        <v>2015</v>
      </c>
      <c r="H109" s="22" t="s">
        <v>18</v>
      </c>
      <c r="I109" s="28">
        <v>50</v>
      </c>
      <c r="J109" s="29" t="s">
        <v>19</v>
      </c>
      <c r="K109" s="34">
        <v>7900</v>
      </c>
      <c r="L109" s="25" t="s">
        <v>379</v>
      </c>
      <c r="M109" s="36" t="s">
        <v>380</v>
      </c>
      <c r="N109" s="45"/>
    </row>
    <row r="110" spans="1:14" s="3" customFormat="1" ht="51.95" customHeight="1">
      <c r="A110" s="12">
        <v>107</v>
      </c>
      <c r="B110" s="39" t="s">
        <v>25</v>
      </c>
      <c r="C110" s="19" t="s">
        <v>338</v>
      </c>
      <c r="D110" s="15" t="s">
        <v>381</v>
      </c>
      <c r="E110" s="20" t="s">
        <v>17</v>
      </c>
      <c r="F110" s="21" t="s">
        <v>37</v>
      </c>
      <c r="G110" s="22">
        <v>2015</v>
      </c>
      <c r="H110" s="22" t="s">
        <v>18</v>
      </c>
      <c r="I110" s="28">
        <v>45</v>
      </c>
      <c r="J110" s="29" t="s">
        <v>19</v>
      </c>
      <c r="K110" s="34">
        <v>15800</v>
      </c>
      <c r="L110" s="25" t="s">
        <v>382</v>
      </c>
      <c r="M110" s="36" t="s">
        <v>383</v>
      </c>
      <c r="N110" s="45"/>
    </row>
    <row r="111" spans="1:14" s="3" customFormat="1" ht="51.95" customHeight="1">
      <c r="A111" s="12">
        <v>108</v>
      </c>
      <c r="B111" s="39" t="s">
        <v>25</v>
      </c>
      <c r="C111" s="19" t="s">
        <v>384</v>
      </c>
      <c r="D111" s="15" t="s">
        <v>385</v>
      </c>
      <c r="E111" s="20" t="s">
        <v>17</v>
      </c>
      <c r="F111" s="21" t="s">
        <v>40</v>
      </c>
      <c r="G111" s="22">
        <v>2015</v>
      </c>
      <c r="H111" s="22" t="s">
        <v>18</v>
      </c>
      <c r="I111" s="28">
        <v>50</v>
      </c>
      <c r="J111" s="29" t="s">
        <v>19</v>
      </c>
      <c r="K111" s="34">
        <v>7900</v>
      </c>
      <c r="L111" s="25" t="s">
        <v>386</v>
      </c>
      <c r="M111" s="36" t="s">
        <v>387</v>
      </c>
      <c r="N111" s="45"/>
    </row>
    <row r="112" spans="1:14" s="3" customFormat="1" ht="51.95" customHeight="1">
      <c r="A112" s="12">
        <v>109</v>
      </c>
      <c r="B112" s="39" t="s">
        <v>25</v>
      </c>
      <c r="C112" s="19" t="s">
        <v>388</v>
      </c>
      <c r="D112" s="15" t="s">
        <v>389</v>
      </c>
      <c r="E112" s="20" t="s">
        <v>17</v>
      </c>
      <c r="F112" s="21" t="s">
        <v>40</v>
      </c>
      <c r="G112" s="22">
        <v>2015</v>
      </c>
      <c r="H112" s="22" t="s">
        <v>18</v>
      </c>
      <c r="I112" s="28">
        <v>50</v>
      </c>
      <c r="J112" s="29" t="s">
        <v>19</v>
      </c>
      <c r="K112" s="34">
        <v>7900</v>
      </c>
      <c r="L112" s="25" t="s">
        <v>390</v>
      </c>
      <c r="M112" s="36" t="s">
        <v>391</v>
      </c>
      <c r="N112" s="45"/>
    </row>
    <row r="113" spans="1:14" s="3" customFormat="1" ht="51.95" customHeight="1">
      <c r="A113" s="12">
        <v>110</v>
      </c>
      <c r="B113" s="39" t="s">
        <v>25</v>
      </c>
      <c r="C113" s="19" t="s">
        <v>392</v>
      </c>
      <c r="D113" s="15" t="s">
        <v>393</v>
      </c>
      <c r="E113" s="20" t="s">
        <v>17</v>
      </c>
      <c r="F113" s="21" t="s">
        <v>40</v>
      </c>
      <c r="G113" s="22">
        <v>2015</v>
      </c>
      <c r="H113" s="22" t="s">
        <v>18</v>
      </c>
      <c r="I113" s="28">
        <v>50</v>
      </c>
      <c r="J113" s="29" t="s">
        <v>19</v>
      </c>
      <c r="K113" s="34">
        <v>7900</v>
      </c>
      <c r="L113" s="25" t="s">
        <v>394</v>
      </c>
      <c r="M113" s="36" t="s">
        <v>395</v>
      </c>
      <c r="N113" s="45"/>
    </row>
    <row r="114" spans="1:14" s="3" customFormat="1" ht="51.95" customHeight="1">
      <c r="A114" s="12">
        <v>111</v>
      </c>
      <c r="B114" s="39" t="s">
        <v>25</v>
      </c>
      <c r="C114" s="19" t="s">
        <v>396</v>
      </c>
      <c r="D114" s="15" t="s">
        <v>397</v>
      </c>
      <c r="E114" s="20" t="s">
        <v>17</v>
      </c>
      <c r="F114" s="21" t="s">
        <v>40</v>
      </c>
      <c r="G114" s="22">
        <v>2015</v>
      </c>
      <c r="H114" s="22" t="s">
        <v>18</v>
      </c>
      <c r="I114" s="28">
        <v>50</v>
      </c>
      <c r="J114" s="29" t="s">
        <v>19</v>
      </c>
      <c r="K114" s="34">
        <v>7900</v>
      </c>
      <c r="L114" s="25" t="s">
        <v>398</v>
      </c>
      <c r="M114" s="35" t="s">
        <v>399</v>
      </c>
      <c r="N114" s="45"/>
    </row>
    <row r="115" spans="1:14" s="3" customFormat="1" ht="51.95" customHeight="1">
      <c r="A115" s="12">
        <v>112</v>
      </c>
      <c r="B115" s="39" t="s">
        <v>25</v>
      </c>
      <c r="C115" s="19" t="s">
        <v>400</v>
      </c>
      <c r="D115" s="15" t="s">
        <v>401</v>
      </c>
      <c r="E115" s="20" t="s">
        <v>17</v>
      </c>
      <c r="F115" s="21" t="s">
        <v>40</v>
      </c>
      <c r="G115" s="22">
        <v>2015</v>
      </c>
      <c r="H115" s="22" t="s">
        <v>18</v>
      </c>
      <c r="I115" s="28">
        <v>50</v>
      </c>
      <c r="J115" s="29" t="s">
        <v>19</v>
      </c>
      <c r="K115" s="34">
        <v>7900</v>
      </c>
      <c r="L115" s="25" t="s">
        <v>402</v>
      </c>
      <c r="M115" s="36" t="s">
        <v>403</v>
      </c>
      <c r="N115" s="45"/>
    </row>
    <row r="116" spans="1:14" s="3" customFormat="1" ht="51.95" customHeight="1">
      <c r="A116" s="12">
        <v>113</v>
      </c>
      <c r="B116" s="39" t="s">
        <v>25</v>
      </c>
      <c r="C116" s="19" t="s">
        <v>338</v>
      </c>
      <c r="D116" s="15" t="s">
        <v>404</v>
      </c>
      <c r="E116" s="20" t="s">
        <v>17</v>
      </c>
      <c r="F116" s="21" t="s">
        <v>40</v>
      </c>
      <c r="G116" s="22">
        <v>2015</v>
      </c>
      <c r="H116" s="22" t="s">
        <v>18</v>
      </c>
      <c r="I116" s="28">
        <v>50</v>
      </c>
      <c r="J116" s="29" t="s">
        <v>19</v>
      </c>
      <c r="K116" s="34">
        <v>7900</v>
      </c>
      <c r="L116" s="25" t="s">
        <v>405</v>
      </c>
      <c r="M116" s="36" t="s">
        <v>406</v>
      </c>
      <c r="N116" s="45"/>
    </row>
    <row r="117" spans="1:14" s="3" customFormat="1" ht="51.95" customHeight="1">
      <c r="A117" s="12">
        <v>114</v>
      </c>
      <c r="B117" s="39" t="s">
        <v>25</v>
      </c>
      <c r="C117" s="19" t="s">
        <v>407</v>
      </c>
      <c r="D117" s="15" t="s">
        <v>408</v>
      </c>
      <c r="E117" s="20" t="s">
        <v>17</v>
      </c>
      <c r="F117" s="21" t="s">
        <v>40</v>
      </c>
      <c r="G117" s="22">
        <v>2015</v>
      </c>
      <c r="H117" s="22" t="s">
        <v>18</v>
      </c>
      <c r="I117" s="28">
        <v>50</v>
      </c>
      <c r="J117" s="29" t="s">
        <v>19</v>
      </c>
      <c r="K117" s="34">
        <v>7900</v>
      </c>
      <c r="L117" s="25" t="s">
        <v>409</v>
      </c>
      <c r="M117" s="36" t="s">
        <v>410</v>
      </c>
      <c r="N117" s="45"/>
    </row>
    <row r="118" spans="1:14" s="3" customFormat="1" ht="51.95" customHeight="1">
      <c r="A118" s="12">
        <v>115</v>
      </c>
      <c r="B118" s="39" t="s">
        <v>25</v>
      </c>
      <c r="C118" s="19" t="s">
        <v>411</v>
      </c>
      <c r="D118" s="15" t="s">
        <v>412</v>
      </c>
      <c r="E118" s="20" t="s">
        <v>17</v>
      </c>
      <c r="F118" s="21" t="s">
        <v>40</v>
      </c>
      <c r="G118" s="22">
        <v>2015</v>
      </c>
      <c r="H118" s="22" t="s">
        <v>18</v>
      </c>
      <c r="I118" s="28">
        <v>50</v>
      </c>
      <c r="J118" s="29" t="s">
        <v>19</v>
      </c>
      <c r="K118" s="34">
        <v>7900</v>
      </c>
      <c r="L118" s="25" t="s">
        <v>413</v>
      </c>
      <c r="M118" s="36" t="s">
        <v>414</v>
      </c>
      <c r="N118" s="45"/>
    </row>
    <row r="119" spans="1:14" s="3" customFormat="1" ht="51.95" customHeight="1">
      <c r="A119" s="12">
        <v>116</v>
      </c>
      <c r="B119" s="39" t="s">
        <v>25</v>
      </c>
      <c r="C119" s="19" t="s">
        <v>415</v>
      </c>
      <c r="D119" s="15" t="s">
        <v>416</v>
      </c>
      <c r="E119" s="20" t="s">
        <v>17</v>
      </c>
      <c r="F119" s="21" t="s">
        <v>40</v>
      </c>
      <c r="G119" s="22">
        <v>2015</v>
      </c>
      <c r="H119" s="22" t="s">
        <v>18</v>
      </c>
      <c r="I119" s="28">
        <v>50</v>
      </c>
      <c r="J119" s="29" t="s">
        <v>19</v>
      </c>
      <c r="K119" s="34">
        <v>7900</v>
      </c>
      <c r="L119" s="25" t="s">
        <v>417</v>
      </c>
      <c r="M119" s="36" t="s">
        <v>418</v>
      </c>
      <c r="N119" s="45"/>
    </row>
    <row r="120" spans="1:14" s="3" customFormat="1" ht="59.25" customHeight="1">
      <c r="A120" s="12">
        <v>117</v>
      </c>
      <c r="B120" s="44" t="s">
        <v>25</v>
      </c>
      <c r="C120" s="42" t="s">
        <v>419</v>
      </c>
      <c r="D120" s="24" t="s">
        <v>420</v>
      </c>
      <c r="E120" s="20" t="s">
        <v>17</v>
      </c>
      <c r="F120" s="21">
        <v>14</v>
      </c>
      <c r="G120" s="22">
        <v>2010</v>
      </c>
      <c r="H120" s="22" t="s">
        <v>18</v>
      </c>
      <c r="I120" s="28">
        <v>60</v>
      </c>
      <c r="J120" s="29" t="s">
        <v>421</v>
      </c>
      <c r="K120" s="34">
        <v>42000</v>
      </c>
      <c r="L120" s="25" t="s">
        <v>422</v>
      </c>
      <c r="M120" s="36" t="s">
        <v>28</v>
      </c>
      <c r="N120" s="45"/>
    </row>
    <row r="121" spans="1:14" s="3" customFormat="1" ht="51.95" customHeight="1">
      <c r="A121" s="12">
        <v>118</v>
      </c>
      <c r="B121" s="44" t="s">
        <v>25</v>
      </c>
      <c r="C121" s="14" t="s">
        <v>423</v>
      </c>
      <c r="D121" s="25" t="s">
        <v>424</v>
      </c>
      <c r="E121" s="20" t="s">
        <v>17</v>
      </c>
      <c r="F121" s="21">
        <v>13</v>
      </c>
      <c r="G121" s="22">
        <v>2016</v>
      </c>
      <c r="H121" s="22" t="s">
        <v>18</v>
      </c>
      <c r="I121" s="28">
        <v>25</v>
      </c>
      <c r="J121" s="29" t="s">
        <v>425</v>
      </c>
      <c r="K121" s="34">
        <v>52000</v>
      </c>
      <c r="L121" s="25" t="s">
        <v>426</v>
      </c>
      <c r="M121" s="36" t="s">
        <v>427</v>
      </c>
      <c r="N121" s="45"/>
    </row>
    <row r="122" spans="1:14" s="3" customFormat="1" ht="51.95" customHeight="1">
      <c r="A122" s="12">
        <v>119</v>
      </c>
      <c r="B122" s="44" t="s">
        <v>25</v>
      </c>
      <c r="C122" s="14" t="s">
        <v>428</v>
      </c>
      <c r="D122" s="25" t="s">
        <v>429</v>
      </c>
      <c r="E122" s="20" t="s">
        <v>17</v>
      </c>
      <c r="F122" s="21">
        <v>13</v>
      </c>
      <c r="G122" s="22">
        <v>2015</v>
      </c>
      <c r="H122" s="22" t="s">
        <v>18</v>
      </c>
      <c r="I122" s="28">
        <v>26</v>
      </c>
      <c r="J122" s="29" t="s">
        <v>30</v>
      </c>
      <c r="K122" s="34">
        <v>50700</v>
      </c>
      <c r="L122" s="25" t="s">
        <v>430</v>
      </c>
      <c r="M122" s="35" t="s">
        <v>431</v>
      </c>
      <c r="N122" s="45"/>
    </row>
    <row r="123" spans="1:14" s="3" customFormat="1" ht="51.95" customHeight="1">
      <c r="A123" s="12">
        <v>120</v>
      </c>
      <c r="B123" s="44" t="s">
        <v>25</v>
      </c>
      <c r="C123" s="14" t="s">
        <v>428</v>
      </c>
      <c r="D123" s="25" t="s">
        <v>432</v>
      </c>
      <c r="E123" s="20" t="s">
        <v>17</v>
      </c>
      <c r="F123" s="21">
        <v>2</v>
      </c>
      <c r="G123" s="22">
        <v>2012</v>
      </c>
      <c r="H123" s="22" t="s">
        <v>18</v>
      </c>
      <c r="I123" s="28">
        <v>30</v>
      </c>
      <c r="J123" s="29" t="s">
        <v>30</v>
      </c>
      <c r="K123" s="34">
        <v>8000</v>
      </c>
      <c r="L123" s="25" t="s">
        <v>433</v>
      </c>
      <c r="M123" s="36" t="s">
        <v>28</v>
      </c>
      <c r="N123" s="45"/>
    </row>
    <row r="124" spans="1:14" s="3" customFormat="1" ht="51.95" customHeight="1">
      <c r="A124" s="12">
        <v>121</v>
      </c>
      <c r="B124" s="44" t="s">
        <v>25</v>
      </c>
      <c r="C124" s="14" t="s">
        <v>428</v>
      </c>
      <c r="D124" s="25" t="s">
        <v>434</v>
      </c>
      <c r="E124" s="20" t="s">
        <v>17</v>
      </c>
      <c r="F124" s="21">
        <v>2</v>
      </c>
      <c r="G124" s="22">
        <v>2012</v>
      </c>
      <c r="H124" s="22" t="s">
        <v>18</v>
      </c>
      <c r="I124" s="28">
        <v>30</v>
      </c>
      <c r="J124" s="29" t="s">
        <v>30</v>
      </c>
      <c r="K124" s="34">
        <v>8000</v>
      </c>
      <c r="L124" s="25" t="s">
        <v>435</v>
      </c>
      <c r="M124" s="36" t="s">
        <v>28</v>
      </c>
      <c r="N124" s="45"/>
    </row>
    <row r="125" spans="1:14" s="3" customFormat="1" ht="51.95" customHeight="1">
      <c r="A125" s="12">
        <v>122</v>
      </c>
      <c r="B125" s="44" t="s">
        <v>25</v>
      </c>
      <c r="C125" s="14" t="s">
        <v>428</v>
      </c>
      <c r="D125" s="25" t="s">
        <v>436</v>
      </c>
      <c r="E125" s="20" t="s">
        <v>17</v>
      </c>
      <c r="F125" s="21">
        <v>2</v>
      </c>
      <c r="G125" s="22">
        <v>2012</v>
      </c>
      <c r="H125" s="22" t="s">
        <v>18</v>
      </c>
      <c r="I125" s="28">
        <v>30</v>
      </c>
      <c r="J125" s="29" t="s">
        <v>30</v>
      </c>
      <c r="K125" s="34">
        <v>8000</v>
      </c>
      <c r="L125" s="25" t="s">
        <v>437</v>
      </c>
      <c r="M125" s="37" t="s">
        <v>438</v>
      </c>
      <c r="N125" s="45"/>
    </row>
    <row r="126" spans="1:14" s="3" customFormat="1" ht="51.95" customHeight="1">
      <c r="A126" s="12">
        <v>123</v>
      </c>
      <c r="B126" s="44" t="s">
        <v>25</v>
      </c>
      <c r="C126" s="52" t="s">
        <v>428</v>
      </c>
      <c r="D126" s="24" t="s">
        <v>439</v>
      </c>
      <c r="E126" s="20" t="s">
        <v>17</v>
      </c>
      <c r="F126" s="21">
        <v>1</v>
      </c>
      <c r="G126" s="22">
        <v>2009</v>
      </c>
      <c r="H126" s="22" t="s">
        <v>18</v>
      </c>
      <c r="I126" s="28">
        <v>27</v>
      </c>
      <c r="J126" s="29" t="s">
        <v>30</v>
      </c>
      <c r="K126" s="34">
        <v>3000</v>
      </c>
      <c r="L126" s="25" t="s">
        <v>440</v>
      </c>
      <c r="M126" s="36" t="s">
        <v>441</v>
      </c>
      <c r="N126" s="45"/>
    </row>
    <row r="127" spans="1:14" s="3" customFormat="1" ht="51.95" customHeight="1">
      <c r="A127" s="12">
        <v>124</v>
      </c>
      <c r="B127" s="44" t="s">
        <v>25</v>
      </c>
      <c r="C127" s="52" t="s">
        <v>428</v>
      </c>
      <c r="D127" s="24" t="s">
        <v>442</v>
      </c>
      <c r="E127" s="20" t="s">
        <v>17</v>
      </c>
      <c r="F127" s="21">
        <v>1</v>
      </c>
      <c r="G127" s="22">
        <v>2009</v>
      </c>
      <c r="H127" s="22" t="s">
        <v>18</v>
      </c>
      <c r="I127" s="28">
        <v>21</v>
      </c>
      <c r="J127" s="29" t="s">
        <v>30</v>
      </c>
      <c r="K127" s="34">
        <v>3000</v>
      </c>
      <c r="L127" s="25" t="s">
        <v>443</v>
      </c>
      <c r="M127" s="36" t="s">
        <v>444</v>
      </c>
      <c r="N127" s="45"/>
    </row>
    <row r="128" spans="1:14" s="3" customFormat="1" ht="51.95" customHeight="1">
      <c r="A128" s="12">
        <v>125</v>
      </c>
      <c r="B128" s="44" t="s">
        <v>25</v>
      </c>
      <c r="C128" s="52" t="s">
        <v>445</v>
      </c>
      <c r="D128" s="24" t="s">
        <v>446</v>
      </c>
      <c r="E128" s="20" t="s">
        <v>17</v>
      </c>
      <c r="F128" s="21">
        <v>1</v>
      </c>
      <c r="G128" s="22">
        <v>2009</v>
      </c>
      <c r="H128" s="22" t="s">
        <v>18</v>
      </c>
      <c r="I128" s="28">
        <v>21</v>
      </c>
      <c r="J128" s="29" t="s">
        <v>30</v>
      </c>
      <c r="K128" s="34">
        <v>3000</v>
      </c>
      <c r="L128" s="25" t="s">
        <v>447</v>
      </c>
      <c r="M128" s="36" t="s">
        <v>448</v>
      </c>
      <c r="N128" s="45"/>
    </row>
    <row r="129" spans="1:14" s="3" customFormat="1" ht="51.95" customHeight="1">
      <c r="A129" s="12">
        <v>126</v>
      </c>
      <c r="B129" s="44" t="s">
        <v>25</v>
      </c>
      <c r="C129" s="14" t="s">
        <v>428</v>
      </c>
      <c r="D129" s="24" t="s">
        <v>449</v>
      </c>
      <c r="E129" s="20" t="s">
        <v>17</v>
      </c>
      <c r="F129" s="21">
        <v>5</v>
      </c>
      <c r="G129" s="22">
        <v>2007</v>
      </c>
      <c r="H129" s="22" t="s">
        <v>18</v>
      </c>
      <c r="I129" s="28">
        <v>30</v>
      </c>
      <c r="J129" s="29" t="s">
        <v>30</v>
      </c>
      <c r="K129" s="34">
        <v>15000</v>
      </c>
      <c r="L129" s="25" t="s">
        <v>450</v>
      </c>
      <c r="M129" s="37" t="s">
        <v>451</v>
      </c>
      <c r="N129" s="45"/>
    </row>
    <row r="130" spans="1:14" s="3" customFormat="1" ht="51.95" customHeight="1">
      <c r="A130" s="12">
        <v>127</v>
      </c>
      <c r="B130" s="44" t="s">
        <v>25</v>
      </c>
      <c r="C130" s="14" t="s">
        <v>428</v>
      </c>
      <c r="D130" s="24" t="s">
        <v>452</v>
      </c>
      <c r="E130" s="20" t="s">
        <v>17</v>
      </c>
      <c r="F130" s="21">
        <v>13</v>
      </c>
      <c r="G130" s="22">
        <v>2006</v>
      </c>
      <c r="H130" s="22" t="s">
        <v>18</v>
      </c>
      <c r="I130" s="28">
        <v>50</v>
      </c>
      <c r="J130" s="29" t="s">
        <v>30</v>
      </c>
      <c r="K130" s="34">
        <v>39000</v>
      </c>
      <c r="L130" s="25" t="s">
        <v>453</v>
      </c>
      <c r="M130" s="36" t="s">
        <v>454</v>
      </c>
      <c r="N130" s="45"/>
    </row>
    <row r="131" spans="1:14" s="3" customFormat="1" ht="51.95" customHeight="1">
      <c r="A131" s="12">
        <v>128</v>
      </c>
      <c r="B131" s="44" t="s">
        <v>25</v>
      </c>
      <c r="C131" s="14" t="s">
        <v>428</v>
      </c>
      <c r="D131" s="25" t="s">
        <v>455</v>
      </c>
      <c r="E131" s="20" t="s">
        <v>17</v>
      </c>
      <c r="F131" s="21">
        <v>8</v>
      </c>
      <c r="G131" s="22">
        <v>2005</v>
      </c>
      <c r="H131" s="22" t="s">
        <v>18</v>
      </c>
      <c r="I131" s="28">
        <v>450</v>
      </c>
      <c r="J131" s="29" t="s">
        <v>30</v>
      </c>
      <c r="K131" s="34">
        <v>24000</v>
      </c>
      <c r="L131" s="25" t="s">
        <v>456</v>
      </c>
      <c r="M131" s="37" t="s">
        <v>457</v>
      </c>
      <c r="N131" s="45"/>
    </row>
    <row r="132" spans="1:14" s="3" customFormat="1" ht="51.95" customHeight="1">
      <c r="A132" s="12">
        <v>129</v>
      </c>
      <c r="B132" s="44" t="s">
        <v>25</v>
      </c>
      <c r="C132" s="14" t="s">
        <v>428</v>
      </c>
      <c r="D132" s="25" t="s">
        <v>458</v>
      </c>
      <c r="E132" s="20" t="s">
        <v>17</v>
      </c>
      <c r="F132" s="21">
        <v>1</v>
      </c>
      <c r="G132" s="22">
        <v>2005</v>
      </c>
      <c r="H132" s="22" t="s">
        <v>18</v>
      </c>
      <c r="I132" s="28">
        <v>23</v>
      </c>
      <c r="J132" s="29" t="s">
        <v>30</v>
      </c>
      <c r="K132" s="34">
        <v>2500</v>
      </c>
      <c r="L132" s="25" t="s">
        <v>459</v>
      </c>
      <c r="M132" s="36" t="s">
        <v>460</v>
      </c>
      <c r="N132" s="45"/>
    </row>
    <row r="133" spans="1:14" s="3" customFormat="1" ht="51.95" customHeight="1">
      <c r="A133" s="12">
        <v>130</v>
      </c>
      <c r="B133" s="44" t="s">
        <v>25</v>
      </c>
      <c r="C133" s="14" t="s">
        <v>428</v>
      </c>
      <c r="D133" s="24" t="s">
        <v>461</v>
      </c>
      <c r="E133" s="20" t="s">
        <v>17</v>
      </c>
      <c r="F133" s="21">
        <v>12</v>
      </c>
      <c r="G133" s="22">
        <v>2003</v>
      </c>
      <c r="H133" s="22" t="s">
        <v>18</v>
      </c>
      <c r="I133" s="28">
        <v>60</v>
      </c>
      <c r="J133" s="29" t="s">
        <v>30</v>
      </c>
      <c r="K133" s="34">
        <v>24000</v>
      </c>
      <c r="L133" s="25" t="s">
        <v>462</v>
      </c>
      <c r="M133" s="36" t="s">
        <v>28</v>
      </c>
      <c r="N133" s="45"/>
    </row>
    <row r="134" spans="1:14" s="3" customFormat="1" ht="51.95" customHeight="1">
      <c r="A134" s="12">
        <v>131</v>
      </c>
      <c r="B134" s="44" t="s">
        <v>25</v>
      </c>
      <c r="C134" s="14" t="s">
        <v>428</v>
      </c>
      <c r="D134" s="24" t="s">
        <v>463</v>
      </c>
      <c r="E134" s="20" t="s">
        <v>17</v>
      </c>
      <c r="F134" s="21">
        <v>5</v>
      </c>
      <c r="G134" s="22">
        <v>2002</v>
      </c>
      <c r="H134" s="22" t="s">
        <v>18</v>
      </c>
      <c r="I134" s="28">
        <v>50</v>
      </c>
      <c r="J134" s="29" t="s">
        <v>30</v>
      </c>
      <c r="K134" s="34">
        <v>15000</v>
      </c>
      <c r="L134" s="25" t="s">
        <v>464</v>
      </c>
      <c r="M134" s="36" t="s">
        <v>28</v>
      </c>
      <c r="N134" s="45"/>
    </row>
    <row r="135" spans="1:14" s="3" customFormat="1" ht="51.95" customHeight="1">
      <c r="A135" s="12">
        <v>132</v>
      </c>
      <c r="B135" s="44" t="s">
        <v>25</v>
      </c>
      <c r="C135" s="42" t="s">
        <v>428</v>
      </c>
      <c r="D135" s="24" t="s">
        <v>465</v>
      </c>
      <c r="E135" s="20" t="s">
        <v>17</v>
      </c>
      <c r="F135" s="21">
        <v>10</v>
      </c>
      <c r="G135" s="22">
        <v>2002</v>
      </c>
      <c r="H135" s="22" t="s">
        <v>18</v>
      </c>
      <c r="I135" s="28">
        <v>50</v>
      </c>
      <c r="J135" s="29" t="s">
        <v>30</v>
      </c>
      <c r="K135" s="34">
        <v>20000</v>
      </c>
      <c r="L135" s="25" t="s">
        <v>466</v>
      </c>
      <c r="M135" s="37" t="s">
        <v>467</v>
      </c>
      <c r="N135" s="45"/>
    </row>
    <row r="136" spans="1:14" s="3" customFormat="1" ht="51.95" customHeight="1">
      <c r="A136" s="12">
        <v>133</v>
      </c>
      <c r="B136" s="44" t="s">
        <v>25</v>
      </c>
      <c r="C136" s="52" t="s">
        <v>445</v>
      </c>
      <c r="D136" s="24" t="s">
        <v>468</v>
      </c>
      <c r="E136" s="20" t="s">
        <v>17</v>
      </c>
      <c r="F136" s="21">
        <v>5</v>
      </c>
      <c r="G136" s="22">
        <v>2010</v>
      </c>
      <c r="H136" s="22" t="s">
        <v>18</v>
      </c>
      <c r="I136" s="28">
        <v>15</v>
      </c>
      <c r="J136" s="29" t="s">
        <v>30</v>
      </c>
      <c r="K136" s="34">
        <v>15000</v>
      </c>
      <c r="L136" s="25" t="s">
        <v>469</v>
      </c>
      <c r="M136" s="36" t="s">
        <v>470</v>
      </c>
      <c r="N136" s="45"/>
    </row>
    <row r="137" spans="1:14" s="3" customFormat="1" ht="51.95" customHeight="1">
      <c r="A137" s="12">
        <v>134</v>
      </c>
      <c r="B137" s="44" t="s">
        <v>25</v>
      </c>
      <c r="C137" s="52" t="s">
        <v>428</v>
      </c>
      <c r="D137" s="23" t="s">
        <v>471</v>
      </c>
      <c r="E137" s="20" t="s">
        <v>17</v>
      </c>
      <c r="F137" s="21">
        <v>1</v>
      </c>
      <c r="G137" s="22">
        <v>2010</v>
      </c>
      <c r="H137" s="22" t="s">
        <v>18</v>
      </c>
      <c r="I137" s="28">
        <v>35</v>
      </c>
      <c r="J137" s="29" t="s">
        <v>472</v>
      </c>
      <c r="K137" s="34">
        <f>F137*3500</f>
        <v>3500</v>
      </c>
      <c r="L137" s="25" t="s">
        <v>473</v>
      </c>
      <c r="M137" s="36" t="s">
        <v>28</v>
      </c>
      <c r="N137" s="45"/>
    </row>
    <row r="138" spans="1:14" s="3" customFormat="1" ht="51.95" customHeight="1">
      <c r="A138" s="12">
        <v>135</v>
      </c>
      <c r="B138" s="39" t="s">
        <v>25</v>
      </c>
      <c r="C138" s="19" t="s">
        <v>474</v>
      </c>
      <c r="D138" s="15" t="s">
        <v>475</v>
      </c>
      <c r="E138" s="20" t="s">
        <v>17</v>
      </c>
      <c r="F138" s="21" t="s">
        <v>40</v>
      </c>
      <c r="G138" s="22">
        <v>2016</v>
      </c>
      <c r="H138" s="22" t="s">
        <v>18</v>
      </c>
      <c r="I138" s="28">
        <v>50</v>
      </c>
      <c r="J138" s="29" t="s">
        <v>19</v>
      </c>
      <c r="K138" s="34">
        <v>7900</v>
      </c>
      <c r="L138" s="25" t="s">
        <v>476</v>
      </c>
      <c r="M138" s="36" t="s">
        <v>477</v>
      </c>
      <c r="N138" s="45"/>
    </row>
    <row r="139" spans="1:14" s="3" customFormat="1" ht="51.95" customHeight="1">
      <c r="A139" s="12">
        <v>136</v>
      </c>
      <c r="B139" s="39" t="s">
        <v>25</v>
      </c>
      <c r="C139" s="19" t="s">
        <v>478</v>
      </c>
      <c r="D139" s="15" t="s">
        <v>479</v>
      </c>
      <c r="E139" s="20" t="s">
        <v>17</v>
      </c>
      <c r="F139" s="21" t="s">
        <v>40</v>
      </c>
      <c r="G139" s="22">
        <v>2016</v>
      </c>
      <c r="H139" s="22" t="s">
        <v>18</v>
      </c>
      <c r="I139" s="28">
        <v>50</v>
      </c>
      <c r="J139" s="29" t="s">
        <v>19</v>
      </c>
      <c r="K139" s="34">
        <v>7900</v>
      </c>
      <c r="L139" s="25" t="s">
        <v>480</v>
      </c>
      <c r="M139" s="35" t="s">
        <v>481</v>
      </c>
      <c r="N139" s="45"/>
    </row>
    <row r="140" spans="1:14" s="3" customFormat="1" ht="51.95" customHeight="1">
      <c r="A140" s="12">
        <v>137</v>
      </c>
      <c r="B140" s="39" t="s">
        <v>25</v>
      </c>
      <c r="C140" s="19" t="s">
        <v>482</v>
      </c>
      <c r="D140" s="15" t="s">
        <v>483</v>
      </c>
      <c r="E140" s="20" t="s">
        <v>17</v>
      </c>
      <c r="F140" s="21" t="s">
        <v>40</v>
      </c>
      <c r="G140" s="22">
        <v>2016</v>
      </c>
      <c r="H140" s="22" t="s">
        <v>18</v>
      </c>
      <c r="I140" s="28">
        <v>50</v>
      </c>
      <c r="J140" s="29" t="s">
        <v>19</v>
      </c>
      <c r="K140" s="34">
        <v>7900</v>
      </c>
      <c r="L140" s="25" t="s">
        <v>484</v>
      </c>
      <c r="M140" s="36" t="s">
        <v>485</v>
      </c>
      <c r="N140" s="45"/>
    </row>
    <row r="141" spans="1:14" s="3" customFormat="1" ht="51.95" customHeight="1">
      <c r="A141" s="12">
        <v>138</v>
      </c>
      <c r="B141" s="39" t="s">
        <v>25</v>
      </c>
      <c r="C141" s="19" t="s">
        <v>482</v>
      </c>
      <c r="D141" s="15" t="s">
        <v>486</v>
      </c>
      <c r="E141" s="20" t="s">
        <v>17</v>
      </c>
      <c r="F141" s="21" t="s">
        <v>40</v>
      </c>
      <c r="G141" s="22">
        <v>2016</v>
      </c>
      <c r="H141" s="22" t="s">
        <v>18</v>
      </c>
      <c r="I141" s="28">
        <v>50</v>
      </c>
      <c r="J141" s="29" t="s">
        <v>19</v>
      </c>
      <c r="K141" s="34">
        <v>7900</v>
      </c>
      <c r="L141" s="25" t="s">
        <v>487</v>
      </c>
      <c r="M141" s="36" t="s">
        <v>488</v>
      </c>
      <c r="N141" s="45" t="s">
        <v>489</v>
      </c>
    </row>
    <row r="142" spans="1:14" s="3" customFormat="1" ht="51.95" customHeight="1">
      <c r="A142" s="12">
        <v>139</v>
      </c>
      <c r="B142" s="39" t="s">
        <v>25</v>
      </c>
      <c r="C142" s="19" t="s">
        <v>482</v>
      </c>
      <c r="D142" s="15" t="s">
        <v>490</v>
      </c>
      <c r="E142" s="20" t="s">
        <v>17</v>
      </c>
      <c r="F142" s="21" t="s">
        <v>40</v>
      </c>
      <c r="G142" s="22">
        <v>2016</v>
      </c>
      <c r="H142" s="22" t="s">
        <v>18</v>
      </c>
      <c r="I142" s="28">
        <v>50</v>
      </c>
      <c r="J142" s="29" t="s">
        <v>19</v>
      </c>
      <c r="K142" s="34">
        <v>7900</v>
      </c>
      <c r="L142" s="25" t="s">
        <v>491</v>
      </c>
      <c r="M142" s="36" t="s">
        <v>492</v>
      </c>
      <c r="N142" s="45"/>
    </row>
    <row r="143" spans="1:14" s="3" customFormat="1" ht="51.95" customHeight="1">
      <c r="A143" s="12">
        <v>140</v>
      </c>
      <c r="B143" s="39" t="s">
        <v>25</v>
      </c>
      <c r="C143" s="19" t="s">
        <v>482</v>
      </c>
      <c r="D143" s="15" t="s">
        <v>493</v>
      </c>
      <c r="E143" s="20" t="s">
        <v>17</v>
      </c>
      <c r="F143" s="21" t="s">
        <v>40</v>
      </c>
      <c r="G143" s="22">
        <v>2016</v>
      </c>
      <c r="H143" s="22" t="s">
        <v>18</v>
      </c>
      <c r="I143" s="28">
        <v>60</v>
      </c>
      <c r="J143" s="29" t="s">
        <v>19</v>
      </c>
      <c r="K143" s="34">
        <v>7900</v>
      </c>
      <c r="L143" s="25" t="s">
        <v>494</v>
      </c>
      <c r="M143" s="36" t="s">
        <v>495</v>
      </c>
      <c r="N143" s="45"/>
    </row>
    <row r="144" spans="1:14" ht="51.95" customHeight="1">
      <c r="A144" s="12">
        <v>141</v>
      </c>
      <c r="B144" s="39" t="s">
        <v>25</v>
      </c>
      <c r="C144" s="14" t="s">
        <v>496</v>
      </c>
      <c r="D144" s="24" t="s">
        <v>497</v>
      </c>
      <c r="E144" s="20" t="s">
        <v>109</v>
      </c>
      <c r="F144" s="21">
        <v>1</v>
      </c>
      <c r="G144" s="22">
        <v>2017</v>
      </c>
      <c r="H144" s="22" t="s">
        <v>18</v>
      </c>
      <c r="I144" s="28">
        <v>50</v>
      </c>
      <c r="J144" s="29" t="s">
        <v>96</v>
      </c>
      <c r="K144" s="34">
        <v>6000</v>
      </c>
      <c r="L144" s="25" t="s">
        <v>498</v>
      </c>
      <c r="M144" s="36" t="s">
        <v>499</v>
      </c>
      <c r="N144" s="45"/>
    </row>
    <row r="145" spans="1:14" ht="51.95" customHeight="1">
      <c r="A145" s="12">
        <v>142</v>
      </c>
      <c r="B145" s="39" t="s">
        <v>25</v>
      </c>
      <c r="C145" s="14" t="s">
        <v>500</v>
      </c>
      <c r="D145" s="24" t="s">
        <v>501</v>
      </c>
      <c r="E145" s="20" t="s">
        <v>17</v>
      </c>
      <c r="F145" s="21">
        <v>1</v>
      </c>
      <c r="G145" s="22">
        <v>2017</v>
      </c>
      <c r="H145" s="22" t="s">
        <v>18</v>
      </c>
      <c r="I145" s="28">
        <v>60</v>
      </c>
      <c r="J145" s="29" t="s">
        <v>126</v>
      </c>
      <c r="K145" s="34">
        <v>5000</v>
      </c>
      <c r="L145" s="25" t="s">
        <v>502</v>
      </c>
      <c r="M145" s="36" t="s">
        <v>503</v>
      </c>
      <c r="N145" s="45"/>
    </row>
    <row r="146" spans="1:14" ht="51.95" customHeight="1">
      <c r="A146" s="12">
        <v>143</v>
      </c>
      <c r="B146" s="39" t="s">
        <v>25</v>
      </c>
      <c r="C146" s="19" t="s">
        <v>504</v>
      </c>
      <c r="D146" s="15" t="s">
        <v>505</v>
      </c>
      <c r="E146" s="20" t="s">
        <v>17</v>
      </c>
      <c r="F146" s="21" t="s">
        <v>40</v>
      </c>
      <c r="G146" s="22">
        <v>2016</v>
      </c>
      <c r="H146" s="22" t="s">
        <v>18</v>
      </c>
      <c r="I146" s="28">
        <v>50</v>
      </c>
      <c r="J146" s="29" t="s">
        <v>19</v>
      </c>
      <c r="K146" s="34">
        <v>7900</v>
      </c>
      <c r="L146" s="25" t="s">
        <v>506</v>
      </c>
      <c r="M146" s="36" t="s">
        <v>507</v>
      </c>
      <c r="N146" s="45"/>
    </row>
    <row r="147" spans="1:14" ht="51.95" customHeight="1">
      <c r="A147" s="12">
        <v>144</v>
      </c>
      <c r="B147" s="39" t="s">
        <v>25</v>
      </c>
      <c r="C147" s="19" t="s">
        <v>508</v>
      </c>
      <c r="D147" s="15" t="s">
        <v>509</v>
      </c>
      <c r="E147" s="20" t="s">
        <v>17</v>
      </c>
      <c r="F147" s="21" t="s">
        <v>40</v>
      </c>
      <c r="G147" s="22">
        <v>2016</v>
      </c>
      <c r="H147" s="22" t="s">
        <v>18</v>
      </c>
      <c r="I147" s="28">
        <v>50</v>
      </c>
      <c r="J147" s="29" t="s">
        <v>19</v>
      </c>
      <c r="K147" s="34">
        <v>7900</v>
      </c>
      <c r="L147" s="25" t="s">
        <v>510</v>
      </c>
      <c r="M147" s="36" t="s">
        <v>511</v>
      </c>
      <c r="N147" s="45"/>
    </row>
    <row r="148" spans="1:14" ht="51.95" customHeight="1">
      <c r="A148" s="12">
        <v>145</v>
      </c>
      <c r="B148" s="39" t="s">
        <v>25</v>
      </c>
      <c r="C148" s="19" t="s">
        <v>512</v>
      </c>
      <c r="D148" s="15" t="s">
        <v>513</v>
      </c>
      <c r="E148" s="20" t="s">
        <v>17</v>
      </c>
      <c r="F148" s="21" t="s">
        <v>40</v>
      </c>
      <c r="G148" s="22">
        <v>2016</v>
      </c>
      <c r="H148" s="22" t="s">
        <v>18</v>
      </c>
      <c r="I148" s="28">
        <v>50</v>
      </c>
      <c r="J148" s="29" t="s">
        <v>19</v>
      </c>
      <c r="K148" s="34">
        <v>7900</v>
      </c>
      <c r="L148" s="25" t="s">
        <v>514</v>
      </c>
      <c r="M148" s="36" t="s">
        <v>515</v>
      </c>
      <c r="N148" s="45"/>
    </row>
    <row r="149" spans="1:14" ht="51.95" customHeight="1">
      <c r="A149" s="12">
        <v>146</v>
      </c>
      <c r="B149" s="39" t="s">
        <v>25</v>
      </c>
      <c r="C149" s="19" t="s">
        <v>516</v>
      </c>
      <c r="D149" s="15" t="s">
        <v>517</v>
      </c>
      <c r="E149" s="20" t="s">
        <v>17</v>
      </c>
      <c r="F149" s="21" t="s">
        <v>518</v>
      </c>
      <c r="G149" s="22">
        <v>2016</v>
      </c>
      <c r="H149" s="22" t="s">
        <v>18</v>
      </c>
      <c r="I149" s="28">
        <v>30</v>
      </c>
      <c r="J149" s="29" t="s">
        <v>19</v>
      </c>
      <c r="K149" s="34">
        <v>34800</v>
      </c>
      <c r="L149" s="25" t="s">
        <v>519</v>
      </c>
      <c r="M149" s="36" t="s">
        <v>520</v>
      </c>
      <c r="N149" s="45"/>
    </row>
    <row r="150" spans="1:14" ht="51.95" customHeight="1">
      <c r="A150" s="12">
        <v>147</v>
      </c>
      <c r="B150" s="39" t="s">
        <v>25</v>
      </c>
      <c r="C150" s="19" t="s">
        <v>428</v>
      </c>
      <c r="D150" s="15" t="s">
        <v>521</v>
      </c>
      <c r="E150" s="20" t="s">
        <v>17</v>
      </c>
      <c r="F150" s="21" t="s">
        <v>40</v>
      </c>
      <c r="G150" s="22">
        <v>2016</v>
      </c>
      <c r="H150" s="22" t="s">
        <v>18</v>
      </c>
      <c r="I150" s="28">
        <v>45</v>
      </c>
      <c r="J150" s="29" t="s">
        <v>19</v>
      </c>
      <c r="K150" s="34">
        <v>7900</v>
      </c>
      <c r="L150" s="25" t="s">
        <v>522</v>
      </c>
      <c r="M150" s="36" t="s">
        <v>523</v>
      </c>
      <c r="N150" s="45"/>
    </row>
    <row r="151" spans="1:14" ht="51.95" customHeight="1">
      <c r="A151" s="12">
        <v>148</v>
      </c>
      <c r="B151" s="39" t="s">
        <v>25</v>
      </c>
      <c r="C151" s="19" t="s">
        <v>428</v>
      </c>
      <c r="D151" s="15" t="s">
        <v>524</v>
      </c>
      <c r="E151" s="20" t="s">
        <v>17</v>
      </c>
      <c r="F151" s="21" t="s">
        <v>40</v>
      </c>
      <c r="G151" s="22">
        <v>2016</v>
      </c>
      <c r="H151" s="22" t="s">
        <v>18</v>
      </c>
      <c r="I151" s="28">
        <v>45</v>
      </c>
      <c r="J151" s="29" t="s">
        <v>19</v>
      </c>
      <c r="K151" s="34">
        <v>7900</v>
      </c>
      <c r="L151" s="25" t="s">
        <v>525</v>
      </c>
      <c r="M151" s="35" t="s">
        <v>526</v>
      </c>
      <c r="N151" s="45"/>
    </row>
    <row r="152" spans="1:14" ht="51.95" customHeight="1">
      <c r="A152" s="12">
        <v>149</v>
      </c>
      <c r="B152" s="39" t="s">
        <v>25</v>
      </c>
      <c r="C152" s="19" t="s">
        <v>428</v>
      </c>
      <c r="D152" s="15" t="s">
        <v>527</v>
      </c>
      <c r="E152" s="20" t="s">
        <v>17</v>
      </c>
      <c r="F152" s="21" t="s">
        <v>40</v>
      </c>
      <c r="G152" s="22">
        <v>2016</v>
      </c>
      <c r="H152" s="22" t="s">
        <v>18</v>
      </c>
      <c r="I152" s="28">
        <v>45</v>
      </c>
      <c r="J152" s="29" t="s">
        <v>19</v>
      </c>
      <c r="K152" s="34">
        <v>7900</v>
      </c>
      <c r="L152" s="25" t="s">
        <v>528</v>
      </c>
      <c r="M152" s="35" t="s">
        <v>529</v>
      </c>
      <c r="N152" s="45"/>
    </row>
    <row r="153" spans="1:14" ht="51.95" customHeight="1">
      <c r="A153" s="12">
        <v>150</v>
      </c>
      <c r="B153" s="39" t="s">
        <v>25</v>
      </c>
      <c r="C153" s="19" t="s">
        <v>530</v>
      </c>
      <c r="D153" s="15" t="s">
        <v>531</v>
      </c>
      <c r="E153" s="20" t="s">
        <v>17</v>
      </c>
      <c r="F153" s="21" t="s">
        <v>40</v>
      </c>
      <c r="G153" s="22">
        <v>2016</v>
      </c>
      <c r="H153" s="22" t="s">
        <v>18</v>
      </c>
      <c r="I153" s="28">
        <v>50</v>
      </c>
      <c r="J153" s="29" t="s">
        <v>19</v>
      </c>
      <c r="K153" s="34">
        <v>7900</v>
      </c>
      <c r="L153" s="25" t="s">
        <v>532</v>
      </c>
      <c r="M153" s="36" t="s">
        <v>533</v>
      </c>
      <c r="N153" s="45"/>
    </row>
    <row r="154" spans="1:14" ht="51.95" customHeight="1">
      <c r="A154" s="12">
        <v>151</v>
      </c>
      <c r="B154" s="39" t="s">
        <v>25</v>
      </c>
      <c r="C154" s="19" t="s">
        <v>534</v>
      </c>
      <c r="D154" s="15" t="s">
        <v>535</v>
      </c>
      <c r="E154" s="20" t="s">
        <v>17</v>
      </c>
      <c r="F154" s="21" t="s">
        <v>40</v>
      </c>
      <c r="G154" s="22">
        <v>2016</v>
      </c>
      <c r="H154" s="22" t="s">
        <v>18</v>
      </c>
      <c r="I154" s="28">
        <v>50</v>
      </c>
      <c r="J154" s="29" t="s">
        <v>19</v>
      </c>
      <c r="K154" s="34">
        <v>7900</v>
      </c>
      <c r="L154" s="25" t="s">
        <v>536</v>
      </c>
      <c r="M154" s="36" t="s">
        <v>537</v>
      </c>
      <c r="N154" s="45" t="s">
        <v>489</v>
      </c>
    </row>
    <row r="155" spans="1:14" ht="51.95" customHeight="1">
      <c r="A155" s="12">
        <v>152</v>
      </c>
      <c r="B155" s="39" t="s">
        <v>25</v>
      </c>
      <c r="C155" s="19" t="s">
        <v>538</v>
      </c>
      <c r="D155" s="15" t="s">
        <v>539</v>
      </c>
      <c r="E155" s="20" t="s">
        <v>17</v>
      </c>
      <c r="F155" s="21" t="s">
        <v>40</v>
      </c>
      <c r="G155" s="22">
        <v>2016</v>
      </c>
      <c r="H155" s="22" t="s">
        <v>18</v>
      </c>
      <c r="I155" s="28">
        <v>50</v>
      </c>
      <c r="J155" s="29" t="s">
        <v>19</v>
      </c>
      <c r="K155" s="34">
        <v>7900</v>
      </c>
      <c r="L155" s="25" t="s">
        <v>540</v>
      </c>
      <c r="M155" s="36" t="s">
        <v>541</v>
      </c>
      <c r="N155" s="45"/>
    </row>
    <row r="156" spans="1:14" ht="51.95" customHeight="1">
      <c r="A156" s="12">
        <v>153</v>
      </c>
      <c r="B156" s="39" t="s">
        <v>25</v>
      </c>
      <c r="C156" s="19" t="s">
        <v>428</v>
      </c>
      <c r="D156" s="15" t="s">
        <v>542</v>
      </c>
      <c r="E156" s="20" t="s">
        <v>17</v>
      </c>
      <c r="F156" s="21" t="s">
        <v>40</v>
      </c>
      <c r="G156" s="22">
        <v>2016</v>
      </c>
      <c r="H156" s="22" t="s">
        <v>18</v>
      </c>
      <c r="I156" s="28">
        <v>50</v>
      </c>
      <c r="J156" s="29" t="s">
        <v>19</v>
      </c>
      <c r="K156" s="34">
        <v>7900</v>
      </c>
      <c r="L156" s="25" t="s">
        <v>543</v>
      </c>
      <c r="M156" s="36" t="s">
        <v>544</v>
      </c>
      <c r="N156" s="45"/>
    </row>
    <row r="157" spans="1:14" ht="51.95" customHeight="1">
      <c r="A157" s="12">
        <v>154</v>
      </c>
      <c r="B157" s="39" t="s">
        <v>25</v>
      </c>
      <c r="C157" s="19" t="s">
        <v>545</v>
      </c>
      <c r="D157" s="53" t="s">
        <v>546</v>
      </c>
      <c r="E157" s="20" t="s">
        <v>17</v>
      </c>
      <c r="F157" s="21" t="s">
        <v>40</v>
      </c>
      <c r="G157" s="22">
        <v>2015</v>
      </c>
      <c r="H157" s="22" t="s">
        <v>18</v>
      </c>
      <c r="I157" s="28">
        <v>50</v>
      </c>
      <c r="J157" s="29" t="s">
        <v>19</v>
      </c>
      <c r="K157" s="34">
        <v>7900</v>
      </c>
      <c r="L157" s="25" t="s">
        <v>547</v>
      </c>
      <c r="M157" s="36" t="s">
        <v>548</v>
      </c>
      <c r="N157" s="45"/>
    </row>
    <row r="158" spans="1:14" ht="51.95" customHeight="1">
      <c r="A158" s="12">
        <v>155</v>
      </c>
      <c r="B158" s="39" t="s">
        <v>25</v>
      </c>
      <c r="C158" s="19" t="s">
        <v>549</v>
      </c>
      <c r="D158" s="53" t="s">
        <v>550</v>
      </c>
      <c r="E158" s="20" t="s">
        <v>17</v>
      </c>
      <c r="F158" s="21" t="s">
        <v>40</v>
      </c>
      <c r="G158" s="22">
        <v>2015</v>
      </c>
      <c r="H158" s="22" t="s">
        <v>18</v>
      </c>
      <c r="I158" s="28">
        <v>50</v>
      </c>
      <c r="J158" s="29" t="s">
        <v>19</v>
      </c>
      <c r="K158" s="34">
        <v>7900</v>
      </c>
      <c r="L158" s="25" t="s">
        <v>551</v>
      </c>
      <c r="M158" s="36" t="s">
        <v>552</v>
      </c>
      <c r="N158" s="45" t="s">
        <v>489</v>
      </c>
    </row>
    <row r="159" spans="1:14" ht="51.95" customHeight="1">
      <c r="A159" s="12">
        <v>156</v>
      </c>
      <c r="B159" s="39" t="s">
        <v>25</v>
      </c>
      <c r="C159" s="19" t="s">
        <v>428</v>
      </c>
      <c r="D159" s="53" t="s">
        <v>553</v>
      </c>
      <c r="E159" s="20" t="s">
        <v>17</v>
      </c>
      <c r="F159" s="21" t="s">
        <v>40</v>
      </c>
      <c r="G159" s="22">
        <v>2015</v>
      </c>
      <c r="H159" s="22" t="s">
        <v>18</v>
      </c>
      <c r="I159" s="28">
        <v>50</v>
      </c>
      <c r="J159" s="29" t="s">
        <v>19</v>
      </c>
      <c r="K159" s="34">
        <v>7900</v>
      </c>
      <c r="L159" s="25" t="s">
        <v>554</v>
      </c>
      <c r="M159" s="36" t="s">
        <v>555</v>
      </c>
      <c r="N159" s="45"/>
    </row>
    <row r="160" spans="1:14" ht="51.95" customHeight="1">
      <c r="A160" s="12">
        <v>157</v>
      </c>
      <c r="B160" s="39" t="s">
        <v>25</v>
      </c>
      <c r="C160" s="19" t="s">
        <v>556</v>
      </c>
      <c r="D160" s="15" t="s">
        <v>557</v>
      </c>
      <c r="E160" s="20" t="s">
        <v>17</v>
      </c>
      <c r="F160" s="21" t="s">
        <v>40</v>
      </c>
      <c r="G160" s="22">
        <v>2015</v>
      </c>
      <c r="H160" s="22" t="s">
        <v>18</v>
      </c>
      <c r="I160" s="28">
        <v>50</v>
      </c>
      <c r="J160" s="29" t="s">
        <v>19</v>
      </c>
      <c r="K160" s="34">
        <v>7900</v>
      </c>
      <c r="L160" s="25" t="s">
        <v>558</v>
      </c>
      <c r="M160" s="36" t="s">
        <v>559</v>
      </c>
      <c r="N160" s="45" t="s">
        <v>489</v>
      </c>
    </row>
    <row r="161" spans="1:14" ht="51.95" customHeight="1">
      <c r="A161" s="12">
        <v>158</v>
      </c>
      <c r="B161" s="39" t="s">
        <v>25</v>
      </c>
      <c r="C161" s="19" t="s">
        <v>428</v>
      </c>
      <c r="D161" s="15" t="s">
        <v>560</v>
      </c>
      <c r="E161" s="20" t="s">
        <v>17</v>
      </c>
      <c r="F161" s="21" t="s">
        <v>40</v>
      </c>
      <c r="G161" s="22">
        <v>2015</v>
      </c>
      <c r="H161" s="22" t="s">
        <v>18</v>
      </c>
      <c r="I161" s="28">
        <v>50</v>
      </c>
      <c r="J161" s="29" t="s">
        <v>19</v>
      </c>
      <c r="K161" s="34">
        <v>7900</v>
      </c>
      <c r="L161" s="25" t="s">
        <v>561</v>
      </c>
      <c r="M161" s="36" t="s">
        <v>562</v>
      </c>
      <c r="N161" s="45"/>
    </row>
    <row r="162" spans="1:14" ht="51.95" customHeight="1">
      <c r="A162" s="12">
        <v>159</v>
      </c>
      <c r="B162" s="39" t="s">
        <v>25</v>
      </c>
      <c r="C162" s="19" t="s">
        <v>428</v>
      </c>
      <c r="D162" s="15" t="s">
        <v>563</v>
      </c>
      <c r="E162" s="20" t="s">
        <v>17</v>
      </c>
      <c r="F162" s="21" t="s">
        <v>40</v>
      </c>
      <c r="G162" s="22">
        <v>2015</v>
      </c>
      <c r="H162" s="22" t="s">
        <v>18</v>
      </c>
      <c r="I162" s="28">
        <v>50</v>
      </c>
      <c r="J162" s="29" t="s">
        <v>19</v>
      </c>
      <c r="K162" s="34">
        <v>7900</v>
      </c>
      <c r="L162" s="25" t="s">
        <v>564</v>
      </c>
      <c r="M162" s="36" t="s">
        <v>565</v>
      </c>
      <c r="N162" s="45"/>
    </row>
    <row r="163" spans="1:14" ht="51.95" customHeight="1">
      <c r="A163" s="12">
        <v>160</v>
      </c>
      <c r="B163" s="39" t="s">
        <v>25</v>
      </c>
      <c r="C163" s="19" t="s">
        <v>428</v>
      </c>
      <c r="D163" s="15" t="s">
        <v>566</v>
      </c>
      <c r="E163" s="20" t="s">
        <v>17</v>
      </c>
      <c r="F163" s="21" t="s">
        <v>40</v>
      </c>
      <c r="G163" s="22">
        <v>2015</v>
      </c>
      <c r="H163" s="22" t="s">
        <v>18</v>
      </c>
      <c r="I163" s="28">
        <v>50</v>
      </c>
      <c r="J163" s="29" t="s">
        <v>19</v>
      </c>
      <c r="K163" s="34">
        <v>7900</v>
      </c>
      <c r="L163" s="25" t="s">
        <v>567</v>
      </c>
      <c r="M163" s="36" t="s">
        <v>568</v>
      </c>
      <c r="N163" s="45"/>
    </row>
    <row r="164" spans="1:14" ht="51.95" customHeight="1">
      <c r="A164" s="12">
        <v>161</v>
      </c>
      <c r="B164" s="39" t="s">
        <v>25</v>
      </c>
      <c r="C164" s="19" t="s">
        <v>428</v>
      </c>
      <c r="D164" s="15" t="s">
        <v>569</v>
      </c>
      <c r="E164" s="20" t="s">
        <v>17</v>
      </c>
      <c r="F164" s="21" t="s">
        <v>40</v>
      </c>
      <c r="G164" s="22">
        <v>2015</v>
      </c>
      <c r="H164" s="22" t="s">
        <v>18</v>
      </c>
      <c r="I164" s="28">
        <v>50</v>
      </c>
      <c r="J164" s="29" t="s">
        <v>19</v>
      </c>
      <c r="K164" s="34">
        <v>7900</v>
      </c>
      <c r="L164" s="25" t="s">
        <v>570</v>
      </c>
      <c r="M164" s="36" t="s">
        <v>571</v>
      </c>
      <c r="N164" s="45"/>
    </row>
    <row r="165" spans="1:14" ht="51.95" customHeight="1">
      <c r="A165" s="12">
        <v>162</v>
      </c>
      <c r="B165" s="39" t="s">
        <v>25</v>
      </c>
      <c r="C165" s="19" t="s">
        <v>572</v>
      </c>
      <c r="D165" s="55" t="s">
        <v>573</v>
      </c>
      <c r="E165" s="20" t="s">
        <v>17</v>
      </c>
      <c r="F165" s="21" t="s">
        <v>40</v>
      </c>
      <c r="G165" s="22">
        <v>2015</v>
      </c>
      <c r="H165" s="22" t="s">
        <v>18</v>
      </c>
      <c r="I165" s="28">
        <v>50</v>
      </c>
      <c r="J165" s="29" t="s">
        <v>19</v>
      </c>
      <c r="K165" s="34">
        <v>7900</v>
      </c>
      <c r="L165" s="25" t="s">
        <v>574</v>
      </c>
      <c r="M165" s="36" t="s">
        <v>575</v>
      </c>
      <c r="N165" s="45"/>
    </row>
    <row r="166" spans="1:14" ht="51.95" customHeight="1">
      <c r="A166" s="12">
        <v>163</v>
      </c>
      <c r="B166" s="39" t="s">
        <v>25</v>
      </c>
      <c r="C166" s="19" t="s">
        <v>428</v>
      </c>
      <c r="D166" s="55" t="s">
        <v>576</v>
      </c>
      <c r="E166" s="20" t="s">
        <v>17</v>
      </c>
      <c r="F166" s="21" t="s">
        <v>40</v>
      </c>
      <c r="G166" s="22">
        <v>2015</v>
      </c>
      <c r="H166" s="22" t="s">
        <v>18</v>
      </c>
      <c r="I166" s="28">
        <v>50</v>
      </c>
      <c r="J166" s="29" t="s">
        <v>19</v>
      </c>
      <c r="K166" s="34">
        <v>7900</v>
      </c>
      <c r="L166" s="25" t="s">
        <v>577</v>
      </c>
      <c r="M166" s="36" t="s">
        <v>578</v>
      </c>
      <c r="N166" s="45"/>
    </row>
    <row r="167" spans="1:14" ht="51.95" customHeight="1">
      <c r="A167" s="12">
        <v>164</v>
      </c>
      <c r="B167" s="39" t="s">
        <v>25</v>
      </c>
      <c r="C167" s="19" t="s">
        <v>428</v>
      </c>
      <c r="D167" s="55" t="s">
        <v>579</v>
      </c>
      <c r="E167" s="20" t="s">
        <v>17</v>
      </c>
      <c r="F167" s="21" t="s">
        <v>40</v>
      </c>
      <c r="G167" s="22">
        <v>2015</v>
      </c>
      <c r="H167" s="22" t="s">
        <v>18</v>
      </c>
      <c r="I167" s="28">
        <v>50</v>
      </c>
      <c r="J167" s="29" t="s">
        <v>19</v>
      </c>
      <c r="K167" s="34">
        <v>7900</v>
      </c>
      <c r="L167" s="25" t="s">
        <v>580</v>
      </c>
      <c r="M167" s="36" t="s">
        <v>581</v>
      </c>
      <c r="N167" s="45"/>
    </row>
    <row r="168" spans="1:14" ht="51.95" customHeight="1">
      <c r="A168" s="12">
        <v>165</v>
      </c>
      <c r="B168" s="39" t="s">
        <v>25</v>
      </c>
      <c r="C168" s="19" t="s">
        <v>582</v>
      </c>
      <c r="D168" s="55" t="s">
        <v>583</v>
      </c>
      <c r="E168" s="20" t="s">
        <v>17</v>
      </c>
      <c r="F168" s="21" t="s">
        <v>40</v>
      </c>
      <c r="G168" s="22">
        <v>2015</v>
      </c>
      <c r="H168" s="22" t="s">
        <v>18</v>
      </c>
      <c r="I168" s="28">
        <v>50</v>
      </c>
      <c r="J168" s="29" t="s">
        <v>19</v>
      </c>
      <c r="K168" s="34">
        <v>7900</v>
      </c>
      <c r="L168" s="25" t="s">
        <v>584</v>
      </c>
      <c r="M168" s="36" t="s">
        <v>585</v>
      </c>
      <c r="N168" s="45"/>
    </row>
    <row r="169" spans="1:14" ht="51.95" customHeight="1">
      <c r="A169" s="12">
        <v>166</v>
      </c>
      <c r="B169" s="39" t="s">
        <v>25</v>
      </c>
      <c r="C169" s="19" t="s">
        <v>586</v>
      </c>
      <c r="D169" s="55" t="s">
        <v>587</v>
      </c>
      <c r="E169" s="20" t="s">
        <v>17</v>
      </c>
      <c r="F169" s="21" t="s">
        <v>40</v>
      </c>
      <c r="G169" s="22">
        <v>2015</v>
      </c>
      <c r="H169" s="22" t="s">
        <v>18</v>
      </c>
      <c r="I169" s="28">
        <v>50</v>
      </c>
      <c r="J169" s="29" t="s">
        <v>19</v>
      </c>
      <c r="K169" s="34">
        <v>7900</v>
      </c>
      <c r="L169" s="25" t="s">
        <v>588</v>
      </c>
      <c r="M169" s="36" t="s">
        <v>589</v>
      </c>
      <c r="N169" s="45"/>
    </row>
    <row r="170" spans="1:14" ht="51.95" customHeight="1">
      <c r="A170" s="12">
        <v>167</v>
      </c>
      <c r="B170" s="39" t="s">
        <v>25</v>
      </c>
      <c r="C170" s="19" t="s">
        <v>590</v>
      </c>
      <c r="D170" s="55" t="s">
        <v>591</v>
      </c>
      <c r="E170" s="20" t="s">
        <v>17</v>
      </c>
      <c r="F170" s="21" t="s">
        <v>40</v>
      </c>
      <c r="G170" s="22">
        <v>2015</v>
      </c>
      <c r="H170" s="22" t="s">
        <v>18</v>
      </c>
      <c r="I170" s="28">
        <v>50</v>
      </c>
      <c r="J170" s="29" t="s">
        <v>19</v>
      </c>
      <c r="K170" s="34">
        <v>7900</v>
      </c>
      <c r="L170" s="25" t="s">
        <v>592</v>
      </c>
      <c r="M170" s="36" t="s">
        <v>593</v>
      </c>
      <c r="N170" s="45"/>
    </row>
    <row r="171" spans="1:14" ht="51.95" customHeight="1">
      <c r="A171" s="12">
        <v>168</v>
      </c>
      <c r="B171" s="39" t="s">
        <v>25</v>
      </c>
      <c r="C171" s="19" t="s">
        <v>594</v>
      </c>
      <c r="D171" s="15" t="s">
        <v>595</v>
      </c>
      <c r="E171" s="20" t="s">
        <v>17</v>
      </c>
      <c r="F171" s="21" t="s">
        <v>40</v>
      </c>
      <c r="G171" s="22">
        <v>2015</v>
      </c>
      <c r="H171" s="22" t="s">
        <v>18</v>
      </c>
      <c r="I171" s="28">
        <v>50</v>
      </c>
      <c r="J171" s="29" t="s">
        <v>19</v>
      </c>
      <c r="K171" s="34">
        <v>7900</v>
      </c>
      <c r="L171" s="25" t="s">
        <v>596</v>
      </c>
      <c r="M171" s="36" t="s">
        <v>597</v>
      </c>
      <c r="N171" s="45"/>
    </row>
    <row r="172" spans="1:14" ht="60.75" customHeight="1">
      <c r="A172" s="12">
        <v>169</v>
      </c>
      <c r="B172" s="39" t="s">
        <v>25</v>
      </c>
      <c r="C172" s="42" t="s">
        <v>598</v>
      </c>
      <c r="D172" s="24" t="s">
        <v>599</v>
      </c>
      <c r="E172" s="20" t="s">
        <v>17</v>
      </c>
      <c r="F172" s="21">
        <v>3</v>
      </c>
      <c r="G172" s="22">
        <v>2013</v>
      </c>
      <c r="H172" s="22" t="s">
        <v>18</v>
      </c>
      <c r="I172" s="28">
        <v>60</v>
      </c>
      <c r="J172" s="29" t="s">
        <v>178</v>
      </c>
      <c r="K172" s="34">
        <v>20400</v>
      </c>
      <c r="L172" s="25" t="s">
        <v>600</v>
      </c>
      <c r="M172" s="36" t="s">
        <v>601</v>
      </c>
      <c r="N172" s="45"/>
    </row>
    <row r="173" spans="1:14" ht="51.95" customHeight="1">
      <c r="A173" s="12">
        <v>170</v>
      </c>
      <c r="B173" s="39" t="s">
        <v>25</v>
      </c>
      <c r="C173" s="42" t="s">
        <v>602</v>
      </c>
      <c r="D173" s="24" t="s">
        <v>603</v>
      </c>
      <c r="E173" s="20" t="s">
        <v>17</v>
      </c>
      <c r="F173" s="21">
        <v>4</v>
      </c>
      <c r="G173" s="22">
        <v>2012</v>
      </c>
      <c r="H173" s="22" t="s">
        <v>18</v>
      </c>
      <c r="I173" s="28">
        <v>60</v>
      </c>
      <c r="J173" s="29" t="s">
        <v>178</v>
      </c>
      <c r="K173" s="34">
        <v>27200</v>
      </c>
      <c r="L173" s="25" t="s">
        <v>604</v>
      </c>
      <c r="M173" s="36" t="s">
        <v>605</v>
      </c>
      <c r="N173" s="45"/>
    </row>
    <row r="174" spans="1:14" ht="51.95" customHeight="1">
      <c r="A174" s="12">
        <v>171</v>
      </c>
      <c r="B174" s="39" t="s">
        <v>25</v>
      </c>
      <c r="C174" s="42" t="s">
        <v>606</v>
      </c>
      <c r="D174" s="24" t="s">
        <v>607</v>
      </c>
      <c r="E174" s="20" t="s">
        <v>17</v>
      </c>
      <c r="F174" s="21">
        <v>3</v>
      </c>
      <c r="G174" s="22">
        <v>2012</v>
      </c>
      <c r="H174" s="22" t="s">
        <v>18</v>
      </c>
      <c r="I174" s="28">
        <v>60</v>
      </c>
      <c r="J174" s="29" t="s">
        <v>178</v>
      </c>
      <c r="K174" s="34">
        <v>20400</v>
      </c>
      <c r="L174" s="25" t="s">
        <v>608</v>
      </c>
      <c r="M174" s="36" t="s">
        <v>609</v>
      </c>
      <c r="N174" s="45"/>
    </row>
    <row r="175" spans="1:14" ht="51.95" customHeight="1">
      <c r="A175" s="12">
        <v>172</v>
      </c>
      <c r="B175" s="39" t="s">
        <v>25</v>
      </c>
      <c r="C175" s="42" t="s">
        <v>610</v>
      </c>
      <c r="D175" s="24" t="s">
        <v>611</v>
      </c>
      <c r="E175" s="20" t="s">
        <v>17</v>
      </c>
      <c r="F175" s="21">
        <v>3</v>
      </c>
      <c r="G175" s="22">
        <v>2012</v>
      </c>
      <c r="H175" s="22" t="s">
        <v>18</v>
      </c>
      <c r="I175" s="28">
        <v>30</v>
      </c>
      <c r="J175" s="29" t="s">
        <v>178</v>
      </c>
      <c r="K175" s="34">
        <v>14400</v>
      </c>
      <c r="L175" s="25" t="s">
        <v>612</v>
      </c>
      <c r="M175" s="36" t="s">
        <v>613</v>
      </c>
      <c r="N175" s="45"/>
    </row>
    <row r="176" spans="1:14" ht="51.95" customHeight="1">
      <c r="A176" s="12">
        <v>173</v>
      </c>
      <c r="B176" s="39" t="s">
        <v>25</v>
      </c>
      <c r="C176" s="14" t="s">
        <v>614</v>
      </c>
      <c r="D176" s="24" t="s">
        <v>615</v>
      </c>
      <c r="E176" s="20" t="s">
        <v>17</v>
      </c>
      <c r="F176" s="21">
        <v>6</v>
      </c>
      <c r="G176" s="22">
        <v>2012</v>
      </c>
      <c r="H176" s="22" t="s">
        <v>18</v>
      </c>
      <c r="I176" s="28">
        <v>30</v>
      </c>
      <c r="J176" s="29" t="s">
        <v>178</v>
      </c>
      <c r="K176" s="34">
        <v>28800</v>
      </c>
      <c r="L176" s="25" t="s">
        <v>616</v>
      </c>
      <c r="M176" s="36" t="s">
        <v>617</v>
      </c>
      <c r="N176" s="45"/>
    </row>
    <row r="177" spans="1:14" ht="51.95" customHeight="1">
      <c r="A177" s="12">
        <v>174</v>
      </c>
      <c r="B177" s="39" t="s">
        <v>25</v>
      </c>
      <c r="C177" s="14" t="s">
        <v>614</v>
      </c>
      <c r="D177" s="24" t="s">
        <v>618</v>
      </c>
      <c r="E177" s="20" t="s">
        <v>17</v>
      </c>
      <c r="F177" s="21">
        <v>8</v>
      </c>
      <c r="G177" s="22">
        <v>2012</v>
      </c>
      <c r="H177" s="22" t="s">
        <v>18</v>
      </c>
      <c r="I177" s="28">
        <v>30</v>
      </c>
      <c r="J177" s="29" t="s">
        <v>178</v>
      </c>
      <c r="K177" s="34">
        <v>38400</v>
      </c>
      <c r="L177" s="25" t="s">
        <v>619</v>
      </c>
      <c r="M177" s="36" t="s">
        <v>620</v>
      </c>
      <c r="N177" s="45"/>
    </row>
    <row r="178" spans="1:14" ht="51.95" customHeight="1">
      <c r="A178" s="12">
        <v>175</v>
      </c>
      <c r="B178" s="39" t="s">
        <v>25</v>
      </c>
      <c r="C178" s="42" t="s">
        <v>621</v>
      </c>
      <c r="D178" s="24" t="s">
        <v>622</v>
      </c>
      <c r="E178" s="20" t="s">
        <v>17</v>
      </c>
      <c r="F178" s="21">
        <v>1</v>
      </c>
      <c r="G178" s="22">
        <v>2012</v>
      </c>
      <c r="H178" s="22" t="s">
        <v>18</v>
      </c>
      <c r="I178" s="28">
        <v>60</v>
      </c>
      <c r="J178" s="29" t="s">
        <v>178</v>
      </c>
      <c r="K178" s="34">
        <v>6800</v>
      </c>
      <c r="L178" s="25" t="s">
        <v>623</v>
      </c>
      <c r="M178" s="36" t="s">
        <v>624</v>
      </c>
      <c r="N178" s="45"/>
    </row>
    <row r="179" spans="1:14" ht="51.95" customHeight="1">
      <c r="A179" s="12">
        <v>176</v>
      </c>
      <c r="B179" s="39" t="s">
        <v>25</v>
      </c>
      <c r="C179" s="14" t="s">
        <v>625</v>
      </c>
      <c r="D179" s="24" t="s">
        <v>626</v>
      </c>
      <c r="E179" s="20" t="s">
        <v>17</v>
      </c>
      <c r="F179" s="21">
        <v>3</v>
      </c>
      <c r="G179" s="22">
        <v>2012</v>
      </c>
      <c r="H179" s="22" t="s">
        <v>18</v>
      </c>
      <c r="I179" s="28">
        <v>60</v>
      </c>
      <c r="J179" s="29" t="s">
        <v>178</v>
      </c>
      <c r="K179" s="34">
        <v>20400</v>
      </c>
      <c r="L179" s="25" t="s">
        <v>627</v>
      </c>
      <c r="M179" s="35" t="s">
        <v>28</v>
      </c>
      <c r="N179" s="45"/>
    </row>
    <row r="180" spans="1:14" ht="51.95" customHeight="1">
      <c r="A180" s="12">
        <v>177</v>
      </c>
      <c r="B180" s="39" t="s">
        <v>25</v>
      </c>
      <c r="C180" s="42" t="s">
        <v>628</v>
      </c>
      <c r="D180" s="24" t="s">
        <v>629</v>
      </c>
      <c r="E180" s="20" t="s">
        <v>17</v>
      </c>
      <c r="F180" s="21">
        <v>1</v>
      </c>
      <c r="G180" s="22">
        <v>2012</v>
      </c>
      <c r="H180" s="22" t="s">
        <v>18</v>
      </c>
      <c r="I180" s="28">
        <v>30</v>
      </c>
      <c r="J180" s="29" t="s">
        <v>178</v>
      </c>
      <c r="K180" s="34">
        <v>4800</v>
      </c>
      <c r="L180" s="25" t="s">
        <v>630</v>
      </c>
      <c r="M180" s="36" t="s">
        <v>631</v>
      </c>
      <c r="N180" s="45"/>
    </row>
    <row r="181" spans="1:14" ht="51.95" customHeight="1">
      <c r="A181" s="12">
        <v>178</v>
      </c>
      <c r="B181" s="39" t="s">
        <v>25</v>
      </c>
      <c r="C181" s="14" t="s">
        <v>632</v>
      </c>
      <c r="D181" s="25" t="s">
        <v>633</v>
      </c>
      <c r="E181" s="20" t="s">
        <v>17</v>
      </c>
      <c r="F181" s="21">
        <v>3</v>
      </c>
      <c r="G181" s="22">
        <v>2011</v>
      </c>
      <c r="H181" s="22" t="s">
        <v>18</v>
      </c>
      <c r="I181" s="28">
        <v>50</v>
      </c>
      <c r="J181" s="29" t="s">
        <v>30</v>
      </c>
      <c r="K181" s="34">
        <v>15000</v>
      </c>
      <c r="L181" s="25" t="s">
        <v>634</v>
      </c>
      <c r="M181" s="36" t="s">
        <v>635</v>
      </c>
      <c r="N181" s="45"/>
    </row>
    <row r="182" spans="1:14" ht="51.95" customHeight="1">
      <c r="A182" s="12">
        <v>179</v>
      </c>
      <c r="B182" s="39" t="s">
        <v>25</v>
      </c>
      <c r="C182" s="42" t="s">
        <v>636</v>
      </c>
      <c r="D182" s="24" t="s">
        <v>637</v>
      </c>
      <c r="E182" s="20" t="s">
        <v>17</v>
      </c>
      <c r="F182" s="21">
        <v>8</v>
      </c>
      <c r="G182" s="22">
        <v>2011</v>
      </c>
      <c r="H182" s="22" t="s">
        <v>18</v>
      </c>
      <c r="I182" s="28">
        <v>60</v>
      </c>
      <c r="J182" s="29" t="s">
        <v>421</v>
      </c>
      <c r="K182" s="34">
        <v>32000</v>
      </c>
      <c r="L182" s="25" t="s">
        <v>638</v>
      </c>
      <c r="M182" s="35" t="s">
        <v>28</v>
      </c>
      <c r="N182" s="45"/>
    </row>
    <row r="183" spans="1:14" ht="51.95" customHeight="1">
      <c r="A183" s="12">
        <v>180</v>
      </c>
      <c r="B183" s="39" t="s">
        <v>25</v>
      </c>
      <c r="C183" s="14" t="s">
        <v>639</v>
      </c>
      <c r="D183" s="24" t="s">
        <v>640</v>
      </c>
      <c r="E183" s="20" t="s">
        <v>17</v>
      </c>
      <c r="F183" s="21">
        <v>13</v>
      </c>
      <c r="G183" s="22">
        <v>2010</v>
      </c>
      <c r="H183" s="22" t="s">
        <v>18</v>
      </c>
      <c r="I183" s="28">
        <v>30</v>
      </c>
      <c r="J183" s="29" t="s">
        <v>421</v>
      </c>
      <c r="K183" s="34">
        <v>39000</v>
      </c>
      <c r="L183" s="25" t="s">
        <v>641</v>
      </c>
      <c r="M183" s="36" t="s">
        <v>28</v>
      </c>
      <c r="N183" s="45"/>
    </row>
    <row r="184" spans="1:14" ht="51.95" customHeight="1">
      <c r="A184" s="12">
        <v>181</v>
      </c>
      <c r="B184" s="39" t="s">
        <v>25</v>
      </c>
      <c r="C184" s="14" t="s">
        <v>636</v>
      </c>
      <c r="D184" s="24" t="s">
        <v>642</v>
      </c>
      <c r="E184" s="20" t="s">
        <v>17</v>
      </c>
      <c r="F184" s="21">
        <v>2</v>
      </c>
      <c r="G184" s="22">
        <v>2010</v>
      </c>
      <c r="H184" s="22" t="s">
        <v>18</v>
      </c>
      <c r="I184" s="28">
        <v>60</v>
      </c>
      <c r="J184" s="29" t="s">
        <v>421</v>
      </c>
      <c r="K184" s="34">
        <v>6000</v>
      </c>
      <c r="L184" s="25" t="s">
        <v>643</v>
      </c>
      <c r="M184" s="36" t="s">
        <v>28</v>
      </c>
      <c r="N184" s="45"/>
    </row>
    <row r="185" spans="1:14" ht="60.75" customHeight="1">
      <c r="A185" s="12">
        <v>182</v>
      </c>
      <c r="B185" s="39" t="s">
        <v>25</v>
      </c>
      <c r="C185" s="42" t="s">
        <v>644</v>
      </c>
      <c r="D185" s="24" t="s">
        <v>645</v>
      </c>
      <c r="E185" s="20" t="s">
        <v>17</v>
      </c>
      <c r="F185" s="21">
        <v>3</v>
      </c>
      <c r="G185" s="22">
        <v>2010</v>
      </c>
      <c r="H185" s="22" t="s">
        <v>18</v>
      </c>
      <c r="I185" s="28">
        <v>60</v>
      </c>
      <c r="J185" s="29" t="s">
        <v>421</v>
      </c>
      <c r="K185" s="34">
        <v>9000</v>
      </c>
      <c r="L185" s="25" t="s">
        <v>646</v>
      </c>
      <c r="M185" s="36" t="s">
        <v>28</v>
      </c>
      <c r="N185" s="45"/>
    </row>
    <row r="186" spans="1:14" ht="51.95" customHeight="1">
      <c r="A186" s="12">
        <v>183</v>
      </c>
      <c r="B186" s="39" t="s">
        <v>25</v>
      </c>
      <c r="C186" s="42" t="s">
        <v>644</v>
      </c>
      <c r="D186" s="24" t="s">
        <v>647</v>
      </c>
      <c r="E186" s="20" t="s">
        <v>17</v>
      </c>
      <c r="F186" s="21">
        <v>9</v>
      </c>
      <c r="G186" s="22">
        <v>2010</v>
      </c>
      <c r="H186" s="22" t="s">
        <v>18</v>
      </c>
      <c r="I186" s="28">
        <v>60</v>
      </c>
      <c r="J186" s="29" t="s">
        <v>421</v>
      </c>
      <c r="K186" s="34">
        <v>27000</v>
      </c>
      <c r="L186" s="25" t="s">
        <v>648</v>
      </c>
      <c r="M186" s="36" t="s">
        <v>28</v>
      </c>
      <c r="N186" s="45"/>
    </row>
    <row r="187" spans="1:14" ht="51.95" customHeight="1">
      <c r="A187" s="12">
        <v>184</v>
      </c>
      <c r="B187" s="39" t="s">
        <v>25</v>
      </c>
      <c r="C187" s="19" t="s">
        <v>639</v>
      </c>
      <c r="D187" s="15" t="s">
        <v>649</v>
      </c>
      <c r="E187" s="20" t="s">
        <v>17</v>
      </c>
      <c r="F187" s="21" t="s">
        <v>40</v>
      </c>
      <c r="G187" s="22">
        <v>2010</v>
      </c>
      <c r="H187" s="22" t="s">
        <v>18</v>
      </c>
      <c r="I187" s="28">
        <v>50</v>
      </c>
      <c r="J187" s="29" t="s">
        <v>19</v>
      </c>
      <c r="K187" s="34">
        <v>7900</v>
      </c>
      <c r="L187" s="25" t="s">
        <v>650</v>
      </c>
      <c r="M187" s="35" t="s">
        <v>651</v>
      </c>
      <c r="N187" s="45"/>
    </row>
    <row r="188" spans="1:14" ht="51.95" customHeight="1">
      <c r="A188" s="12">
        <v>185</v>
      </c>
      <c r="B188" s="39" t="s">
        <v>25</v>
      </c>
      <c r="C188" s="19" t="s">
        <v>639</v>
      </c>
      <c r="D188" s="15" t="s">
        <v>652</v>
      </c>
      <c r="E188" s="20" t="s">
        <v>17</v>
      </c>
      <c r="F188" s="21" t="s">
        <v>40</v>
      </c>
      <c r="G188" s="22">
        <v>2010</v>
      </c>
      <c r="H188" s="22" t="s">
        <v>18</v>
      </c>
      <c r="I188" s="28">
        <v>50</v>
      </c>
      <c r="J188" s="29" t="s">
        <v>19</v>
      </c>
      <c r="K188" s="34">
        <v>7900</v>
      </c>
      <c r="L188" s="25" t="s">
        <v>653</v>
      </c>
      <c r="M188" s="35" t="s">
        <v>654</v>
      </c>
      <c r="N188" s="45"/>
    </row>
    <row r="189" spans="1:14" ht="51.95" customHeight="1">
      <c r="A189" s="12">
        <v>186</v>
      </c>
      <c r="B189" s="39" t="s">
        <v>25</v>
      </c>
      <c r="C189" s="19" t="s">
        <v>639</v>
      </c>
      <c r="D189" s="15" t="s">
        <v>655</v>
      </c>
      <c r="E189" s="20" t="s">
        <v>17</v>
      </c>
      <c r="F189" s="21" t="s">
        <v>40</v>
      </c>
      <c r="G189" s="22">
        <v>2010</v>
      </c>
      <c r="H189" s="22" t="s">
        <v>18</v>
      </c>
      <c r="I189" s="28">
        <v>50</v>
      </c>
      <c r="J189" s="29" t="s">
        <v>19</v>
      </c>
      <c r="K189" s="34">
        <v>7900</v>
      </c>
      <c r="L189" s="25" t="s">
        <v>656</v>
      </c>
      <c r="M189" s="35" t="s">
        <v>657</v>
      </c>
      <c r="N189" s="45"/>
    </row>
    <row r="190" spans="1:14" ht="51.95" customHeight="1">
      <c r="A190" s="12">
        <v>187</v>
      </c>
      <c r="B190" s="39" t="s">
        <v>25</v>
      </c>
      <c r="C190" s="19" t="s">
        <v>639</v>
      </c>
      <c r="D190" s="15" t="s">
        <v>658</v>
      </c>
      <c r="E190" s="20" t="s">
        <v>17</v>
      </c>
      <c r="F190" s="21" t="s">
        <v>40</v>
      </c>
      <c r="G190" s="22">
        <v>2010</v>
      </c>
      <c r="H190" s="22" t="s">
        <v>18</v>
      </c>
      <c r="I190" s="28">
        <v>50</v>
      </c>
      <c r="J190" s="29" t="s">
        <v>19</v>
      </c>
      <c r="K190" s="34">
        <v>7900</v>
      </c>
      <c r="L190" s="25" t="s">
        <v>659</v>
      </c>
      <c r="M190" s="35" t="s">
        <v>660</v>
      </c>
      <c r="N190" s="45"/>
    </row>
    <row r="191" spans="1:14" ht="51.95" customHeight="1">
      <c r="A191" s="12">
        <v>188</v>
      </c>
      <c r="B191" s="39" t="s">
        <v>25</v>
      </c>
      <c r="C191" s="19" t="s">
        <v>639</v>
      </c>
      <c r="D191" s="15" t="s">
        <v>661</v>
      </c>
      <c r="E191" s="20" t="s">
        <v>17</v>
      </c>
      <c r="F191" s="21" t="s">
        <v>40</v>
      </c>
      <c r="G191" s="22">
        <v>2010</v>
      </c>
      <c r="H191" s="22" t="s">
        <v>18</v>
      </c>
      <c r="I191" s="28">
        <v>50</v>
      </c>
      <c r="J191" s="29" t="s">
        <v>19</v>
      </c>
      <c r="K191" s="34">
        <v>7900</v>
      </c>
      <c r="L191" s="25" t="s">
        <v>662</v>
      </c>
      <c r="M191" s="35" t="s">
        <v>663</v>
      </c>
      <c r="N191" s="45"/>
    </row>
    <row r="192" spans="1:14" ht="51.95" customHeight="1">
      <c r="A192" s="12">
        <v>189</v>
      </c>
      <c r="B192" s="39" t="s">
        <v>25</v>
      </c>
      <c r="C192" s="19" t="s">
        <v>639</v>
      </c>
      <c r="D192" s="15" t="s">
        <v>664</v>
      </c>
      <c r="E192" s="20" t="s">
        <v>17</v>
      </c>
      <c r="F192" s="21" t="s">
        <v>40</v>
      </c>
      <c r="G192" s="22">
        <v>2010</v>
      </c>
      <c r="H192" s="22" t="s">
        <v>18</v>
      </c>
      <c r="I192" s="28">
        <v>50</v>
      </c>
      <c r="J192" s="29" t="s">
        <v>19</v>
      </c>
      <c r="K192" s="34">
        <v>7900</v>
      </c>
      <c r="L192" s="25" t="s">
        <v>665</v>
      </c>
      <c r="M192" s="36" t="s">
        <v>666</v>
      </c>
      <c r="N192" s="45"/>
    </row>
    <row r="193" spans="1:14" ht="51.95" customHeight="1">
      <c r="A193" s="12">
        <v>190</v>
      </c>
      <c r="B193" s="39" t="s">
        <v>25</v>
      </c>
      <c r="C193" s="19" t="s">
        <v>639</v>
      </c>
      <c r="D193" s="15" t="s">
        <v>667</v>
      </c>
      <c r="E193" s="20" t="s">
        <v>17</v>
      </c>
      <c r="F193" s="21" t="s">
        <v>40</v>
      </c>
      <c r="G193" s="22">
        <v>2003</v>
      </c>
      <c r="H193" s="22" t="s">
        <v>18</v>
      </c>
      <c r="I193" s="28">
        <v>60</v>
      </c>
      <c r="J193" s="29" t="s">
        <v>19</v>
      </c>
      <c r="K193" s="34">
        <v>7900</v>
      </c>
      <c r="L193" s="25" t="s">
        <v>668</v>
      </c>
      <c r="M193" s="36" t="s">
        <v>41</v>
      </c>
      <c r="N193" s="45"/>
    </row>
    <row r="194" spans="1:14" ht="51.95" customHeight="1">
      <c r="A194" s="12">
        <v>191</v>
      </c>
      <c r="B194" s="39" t="s">
        <v>25</v>
      </c>
      <c r="C194" s="19" t="s">
        <v>639</v>
      </c>
      <c r="D194" s="15" t="s">
        <v>669</v>
      </c>
      <c r="E194" s="20" t="s">
        <v>17</v>
      </c>
      <c r="F194" s="21" t="s">
        <v>40</v>
      </c>
      <c r="G194" s="22">
        <v>2003</v>
      </c>
      <c r="H194" s="22" t="s">
        <v>18</v>
      </c>
      <c r="I194" s="28">
        <v>60</v>
      </c>
      <c r="J194" s="29" t="s">
        <v>19</v>
      </c>
      <c r="K194" s="34">
        <v>7900</v>
      </c>
      <c r="L194" s="25" t="s">
        <v>668</v>
      </c>
      <c r="M194" s="36" t="s">
        <v>41</v>
      </c>
      <c r="N194" s="45"/>
    </row>
    <row r="195" spans="1:14" s="4" customFormat="1" ht="51.95" customHeight="1">
      <c r="A195" s="12">
        <v>192</v>
      </c>
      <c r="B195" s="44" t="s">
        <v>25</v>
      </c>
      <c r="C195" s="14" t="s">
        <v>670</v>
      </c>
      <c r="D195" s="24" t="s">
        <v>671</v>
      </c>
      <c r="E195" s="20" t="s">
        <v>17</v>
      </c>
      <c r="F195" s="21">
        <v>12</v>
      </c>
      <c r="G195" s="22">
        <v>2005</v>
      </c>
      <c r="H195" s="22" t="s">
        <v>18</v>
      </c>
      <c r="I195" s="28">
        <v>60</v>
      </c>
      <c r="J195" s="29" t="s">
        <v>30</v>
      </c>
      <c r="K195" s="34">
        <v>36000</v>
      </c>
      <c r="L195" s="25" t="s">
        <v>672</v>
      </c>
      <c r="M195" s="37" t="s">
        <v>673</v>
      </c>
      <c r="N195" s="45"/>
    </row>
    <row r="196" spans="1:14" s="4" customFormat="1" ht="51.95" customHeight="1">
      <c r="A196" s="12">
        <v>193</v>
      </c>
      <c r="B196" s="44" t="s">
        <v>25</v>
      </c>
      <c r="C196" s="14" t="s">
        <v>674</v>
      </c>
      <c r="D196" s="24" t="s">
        <v>675</v>
      </c>
      <c r="E196" s="20" t="s">
        <v>17</v>
      </c>
      <c r="F196" s="21">
        <v>2</v>
      </c>
      <c r="G196" s="22">
        <v>2003</v>
      </c>
      <c r="H196" s="22" t="s">
        <v>18</v>
      </c>
      <c r="I196" s="28">
        <v>50</v>
      </c>
      <c r="J196" s="29" t="s">
        <v>30</v>
      </c>
      <c r="K196" s="34">
        <v>6000</v>
      </c>
      <c r="L196" s="25" t="s">
        <v>676</v>
      </c>
      <c r="M196" s="37" t="s">
        <v>677</v>
      </c>
      <c r="N196" s="45"/>
    </row>
    <row r="197" spans="1:14" s="4" customFormat="1" ht="51.95" customHeight="1">
      <c r="A197" s="12">
        <v>194</v>
      </c>
      <c r="B197" s="44" t="s">
        <v>25</v>
      </c>
      <c r="C197" s="14" t="s">
        <v>678</v>
      </c>
      <c r="D197" s="24" t="s">
        <v>679</v>
      </c>
      <c r="E197" s="20" t="s">
        <v>17</v>
      </c>
      <c r="F197" s="21">
        <v>6</v>
      </c>
      <c r="G197" s="22">
        <v>2012</v>
      </c>
      <c r="H197" s="22" t="s">
        <v>18</v>
      </c>
      <c r="I197" s="28">
        <v>11</v>
      </c>
      <c r="J197" s="29" t="s">
        <v>30</v>
      </c>
      <c r="K197" s="34">
        <f>F197*3000</f>
        <v>18000</v>
      </c>
      <c r="L197" s="25" t="s">
        <v>680</v>
      </c>
      <c r="M197" s="35" t="s">
        <v>681</v>
      </c>
      <c r="N197" s="45"/>
    </row>
    <row r="198" spans="1:14" s="3" customFormat="1" ht="51.95" customHeight="1">
      <c r="A198" s="12">
        <v>195</v>
      </c>
      <c r="B198" s="39" t="s">
        <v>25</v>
      </c>
      <c r="C198" s="19" t="s">
        <v>685</v>
      </c>
      <c r="D198" s="15" t="s">
        <v>686</v>
      </c>
      <c r="E198" s="20" t="s">
        <v>17</v>
      </c>
      <c r="F198" s="21" t="s">
        <v>40</v>
      </c>
      <c r="G198" s="22">
        <v>2010</v>
      </c>
      <c r="H198" s="22" t="s">
        <v>27</v>
      </c>
      <c r="I198" s="28">
        <v>50</v>
      </c>
      <c r="J198" s="29" t="s">
        <v>19</v>
      </c>
      <c r="K198" s="34">
        <v>7900</v>
      </c>
      <c r="L198" s="25" t="s">
        <v>687</v>
      </c>
      <c r="M198" s="36" t="s">
        <v>28</v>
      </c>
      <c r="N198" s="45"/>
    </row>
    <row r="199" spans="1:14" s="3" customFormat="1" ht="51.95" customHeight="1">
      <c r="A199" s="12">
        <v>196</v>
      </c>
      <c r="B199" s="39" t="s">
        <v>25</v>
      </c>
      <c r="C199" s="19" t="s">
        <v>685</v>
      </c>
      <c r="D199" s="15" t="s">
        <v>688</v>
      </c>
      <c r="E199" s="20" t="s">
        <v>17</v>
      </c>
      <c r="F199" s="21" t="s">
        <v>40</v>
      </c>
      <c r="G199" s="22">
        <v>2010</v>
      </c>
      <c r="H199" s="22" t="s">
        <v>27</v>
      </c>
      <c r="I199" s="28">
        <v>50</v>
      </c>
      <c r="J199" s="29" t="s">
        <v>19</v>
      </c>
      <c r="K199" s="34">
        <v>7900</v>
      </c>
      <c r="L199" s="25" t="s">
        <v>689</v>
      </c>
      <c r="M199" s="36" t="s">
        <v>28</v>
      </c>
      <c r="N199" s="45"/>
    </row>
    <row r="200" spans="1:14" s="3" customFormat="1" ht="51.95" customHeight="1">
      <c r="A200" s="12">
        <v>197</v>
      </c>
      <c r="B200" s="39" t="s">
        <v>25</v>
      </c>
      <c r="C200" s="19" t="s">
        <v>685</v>
      </c>
      <c r="D200" s="15" t="s">
        <v>690</v>
      </c>
      <c r="E200" s="20" t="s">
        <v>17</v>
      </c>
      <c r="F200" s="21" t="s">
        <v>40</v>
      </c>
      <c r="G200" s="22">
        <v>2010</v>
      </c>
      <c r="H200" s="22" t="s">
        <v>27</v>
      </c>
      <c r="I200" s="28">
        <v>50</v>
      </c>
      <c r="J200" s="29" t="s">
        <v>19</v>
      </c>
      <c r="K200" s="34">
        <v>7900</v>
      </c>
      <c r="L200" s="25" t="s">
        <v>691</v>
      </c>
      <c r="M200" s="36" t="s">
        <v>28</v>
      </c>
      <c r="N200" s="45"/>
    </row>
    <row r="201" spans="1:14" s="3" customFormat="1" ht="51.95" customHeight="1">
      <c r="A201" s="12">
        <v>198</v>
      </c>
      <c r="B201" s="39" t="s">
        <v>25</v>
      </c>
      <c r="C201" s="19" t="s">
        <v>692</v>
      </c>
      <c r="D201" s="67" t="s">
        <v>986</v>
      </c>
      <c r="E201" s="20" t="s">
        <v>17</v>
      </c>
      <c r="F201" s="21" t="s">
        <v>40</v>
      </c>
      <c r="G201" s="22">
        <v>2018</v>
      </c>
      <c r="H201" s="22" t="s">
        <v>27</v>
      </c>
      <c r="I201" s="28">
        <v>50</v>
      </c>
      <c r="J201" s="29" t="s">
        <v>19</v>
      </c>
      <c r="K201" s="34">
        <v>7900</v>
      </c>
      <c r="L201" s="25" t="s">
        <v>693</v>
      </c>
      <c r="M201" s="36" t="s">
        <v>28</v>
      </c>
      <c r="N201" s="45"/>
    </row>
    <row r="202" spans="1:14" s="3" customFormat="1" ht="51.95" customHeight="1">
      <c r="A202" s="12">
        <v>199</v>
      </c>
      <c r="B202" s="39" t="s">
        <v>25</v>
      </c>
      <c r="C202" s="19" t="s">
        <v>694</v>
      </c>
      <c r="D202" s="15" t="s">
        <v>695</v>
      </c>
      <c r="E202" s="20" t="s">
        <v>17</v>
      </c>
      <c r="F202" s="21" t="s">
        <v>40</v>
      </c>
      <c r="G202" s="22">
        <v>2018</v>
      </c>
      <c r="H202" s="22" t="s">
        <v>27</v>
      </c>
      <c r="I202" s="28">
        <v>50</v>
      </c>
      <c r="J202" s="29" t="s">
        <v>19</v>
      </c>
      <c r="K202" s="34">
        <v>7900</v>
      </c>
      <c r="L202" s="25" t="s">
        <v>696</v>
      </c>
      <c r="M202" s="36" t="s">
        <v>28</v>
      </c>
      <c r="N202" s="45"/>
    </row>
    <row r="203" spans="1:14" s="3" customFormat="1" ht="51.95" customHeight="1">
      <c r="A203" s="12">
        <v>200</v>
      </c>
      <c r="B203" s="39" t="s">
        <v>25</v>
      </c>
      <c r="C203" s="19" t="s">
        <v>697</v>
      </c>
      <c r="D203" s="15" t="s">
        <v>698</v>
      </c>
      <c r="E203" s="20" t="s">
        <v>17</v>
      </c>
      <c r="F203" s="21" t="s">
        <v>40</v>
      </c>
      <c r="G203" s="22">
        <v>2016</v>
      </c>
      <c r="H203" s="22" t="s">
        <v>27</v>
      </c>
      <c r="I203" s="28">
        <v>50</v>
      </c>
      <c r="J203" s="29" t="s">
        <v>19</v>
      </c>
      <c r="K203" s="34">
        <v>7900</v>
      </c>
      <c r="L203" s="25" t="s">
        <v>699</v>
      </c>
      <c r="M203" s="36" t="s">
        <v>28</v>
      </c>
      <c r="N203" s="45"/>
    </row>
    <row r="204" spans="1:14" s="3" customFormat="1" ht="51.95" customHeight="1">
      <c r="A204" s="12">
        <v>201</v>
      </c>
      <c r="B204" s="39" t="s">
        <v>25</v>
      </c>
      <c r="C204" s="19" t="s">
        <v>338</v>
      </c>
      <c r="D204" s="15" t="s">
        <v>700</v>
      </c>
      <c r="E204" s="20" t="s">
        <v>17</v>
      </c>
      <c r="F204" s="21" t="s">
        <v>37</v>
      </c>
      <c r="G204" s="22">
        <v>2014</v>
      </c>
      <c r="H204" s="22" t="s">
        <v>27</v>
      </c>
      <c r="I204" s="28">
        <v>50</v>
      </c>
      <c r="J204" s="29" t="s">
        <v>19</v>
      </c>
      <c r="K204" s="34">
        <v>15800</v>
      </c>
      <c r="L204" s="25" t="s">
        <v>701</v>
      </c>
      <c r="M204" s="36" t="s">
        <v>28</v>
      </c>
      <c r="N204" s="45"/>
    </row>
    <row r="205" spans="1:14" s="3" customFormat="1" ht="51.95" customHeight="1">
      <c r="A205" s="12">
        <v>202</v>
      </c>
      <c r="B205" s="39" t="s">
        <v>25</v>
      </c>
      <c r="C205" s="19" t="s">
        <v>338</v>
      </c>
      <c r="D205" s="15" t="s">
        <v>702</v>
      </c>
      <c r="E205" s="20" t="s">
        <v>17</v>
      </c>
      <c r="F205" s="21" t="s">
        <v>40</v>
      </c>
      <c r="G205" s="22">
        <v>2014</v>
      </c>
      <c r="H205" s="22" t="s">
        <v>27</v>
      </c>
      <c r="I205" s="28">
        <v>90</v>
      </c>
      <c r="J205" s="29" t="s">
        <v>19</v>
      </c>
      <c r="K205" s="34">
        <v>7900</v>
      </c>
      <c r="L205" s="25" t="s">
        <v>703</v>
      </c>
      <c r="M205" s="36" t="s">
        <v>28</v>
      </c>
      <c r="N205" s="45"/>
    </row>
    <row r="206" spans="1:14" s="3" customFormat="1" ht="51.95" customHeight="1">
      <c r="A206" s="12">
        <v>203</v>
      </c>
      <c r="B206" s="39" t="s">
        <v>25</v>
      </c>
      <c r="C206" s="19" t="s">
        <v>338</v>
      </c>
      <c r="D206" s="15" t="s">
        <v>704</v>
      </c>
      <c r="E206" s="20" t="s">
        <v>17</v>
      </c>
      <c r="F206" s="21" t="s">
        <v>40</v>
      </c>
      <c r="G206" s="22">
        <v>2014</v>
      </c>
      <c r="H206" s="22" t="s">
        <v>27</v>
      </c>
      <c r="I206" s="28">
        <v>44</v>
      </c>
      <c r="J206" s="29" t="s">
        <v>19</v>
      </c>
      <c r="K206" s="34">
        <v>7900</v>
      </c>
      <c r="L206" s="25" t="s">
        <v>705</v>
      </c>
      <c r="M206" s="36" t="s">
        <v>28</v>
      </c>
      <c r="N206" s="45"/>
    </row>
    <row r="207" spans="1:14" s="3" customFormat="1" ht="51.95" customHeight="1">
      <c r="A207" s="12">
        <v>204</v>
      </c>
      <c r="B207" s="39" t="s">
        <v>25</v>
      </c>
      <c r="C207" s="19" t="s">
        <v>338</v>
      </c>
      <c r="D207" s="15" t="s">
        <v>706</v>
      </c>
      <c r="E207" s="20" t="s">
        <v>17</v>
      </c>
      <c r="F207" s="21" t="s">
        <v>40</v>
      </c>
      <c r="G207" s="22">
        <v>2014</v>
      </c>
      <c r="H207" s="22" t="s">
        <v>27</v>
      </c>
      <c r="I207" s="28">
        <v>44</v>
      </c>
      <c r="J207" s="29" t="s">
        <v>19</v>
      </c>
      <c r="K207" s="34">
        <v>7900</v>
      </c>
      <c r="L207" s="25" t="s">
        <v>707</v>
      </c>
      <c r="M207" s="36" t="s">
        <v>28</v>
      </c>
      <c r="N207" s="45"/>
    </row>
    <row r="208" spans="1:14" s="38" customFormat="1" ht="51.95" customHeight="1">
      <c r="A208" s="12">
        <v>205</v>
      </c>
      <c r="B208" s="39" t="s">
        <v>25</v>
      </c>
      <c r="C208" s="19" t="s">
        <v>338</v>
      </c>
      <c r="D208" s="15" t="s">
        <v>708</v>
      </c>
      <c r="E208" s="20" t="s">
        <v>17</v>
      </c>
      <c r="F208" s="21" t="s">
        <v>40</v>
      </c>
      <c r="G208" s="22">
        <v>2014</v>
      </c>
      <c r="H208" s="22" t="s">
        <v>27</v>
      </c>
      <c r="I208" s="28">
        <v>44</v>
      </c>
      <c r="J208" s="29" t="s">
        <v>19</v>
      </c>
      <c r="K208" s="34">
        <v>7900</v>
      </c>
      <c r="L208" s="25" t="s">
        <v>709</v>
      </c>
      <c r="M208" s="36" t="s">
        <v>28</v>
      </c>
      <c r="N208" s="45"/>
    </row>
    <row r="209" spans="1:14" s="3" customFormat="1" ht="51.95" customHeight="1">
      <c r="A209" s="12">
        <v>206</v>
      </c>
      <c r="B209" s="39" t="s">
        <v>25</v>
      </c>
      <c r="C209" s="19" t="s">
        <v>338</v>
      </c>
      <c r="D209" s="15" t="s">
        <v>710</v>
      </c>
      <c r="E209" s="20" t="s">
        <v>17</v>
      </c>
      <c r="F209" s="21" t="s">
        <v>40</v>
      </c>
      <c r="G209" s="22">
        <v>2014</v>
      </c>
      <c r="H209" s="22" t="s">
        <v>27</v>
      </c>
      <c r="I209" s="28">
        <v>44</v>
      </c>
      <c r="J209" s="29" t="s">
        <v>19</v>
      </c>
      <c r="K209" s="34">
        <v>7900</v>
      </c>
      <c r="L209" s="25" t="s">
        <v>711</v>
      </c>
      <c r="M209" s="36" t="s">
        <v>28</v>
      </c>
      <c r="N209" s="45"/>
    </row>
    <row r="210" spans="1:14" s="3" customFormat="1" ht="51.95" customHeight="1">
      <c r="A210" s="12">
        <v>207</v>
      </c>
      <c r="B210" s="39" t="s">
        <v>25</v>
      </c>
      <c r="C210" s="19" t="s">
        <v>338</v>
      </c>
      <c r="D210" s="15" t="s">
        <v>712</v>
      </c>
      <c r="E210" s="20" t="s">
        <v>17</v>
      </c>
      <c r="F210" s="21" t="s">
        <v>40</v>
      </c>
      <c r="G210" s="22">
        <v>2014</v>
      </c>
      <c r="H210" s="22" t="s">
        <v>27</v>
      </c>
      <c r="I210" s="28">
        <v>50</v>
      </c>
      <c r="J210" s="29" t="s">
        <v>19</v>
      </c>
      <c r="K210" s="34">
        <v>7900</v>
      </c>
      <c r="L210" s="25" t="s">
        <v>713</v>
      </c>
      <c r="M210" s="36" t="s">
        <v>28</v>
      </c>
      <c r="N210" s="45"/>
    </row>
    <row r="211" spans="1:14" s="3" customFormat="1" ht="51.95" customHeight="1">
      <c r="A211" s="12">
        <v>208</v>
      </c>
      <c r="B211" s="39" t="s">
        <v>25</v>
      </c>
      <c r="C211" s="19" t="s">
        <v>338</v>
      </c>
      <c r="D211" s="15" t="s">
        <v>714</v>
      </c>
      <c r="E211" s="20" t="s">
        <v>17</v>
      </c>
      <c r="F211" s="21" t="s">
        <v>40</v>
      </c>
      <c r="G211" s="22">
        <v>2013</v>
      </c>
      <c r="H211" s="22" t="s">
        <v>27</v>
      </c>
      <c r="I211" s="28">
        <v>50</v>
      </c>
      <c r="J211" s="29" t="s">
        <v>19</v>
      </c>
      <c r="K211" s="34">
        <v>7900</v>
      </c>
      <c r="L211" s="25" t="s">
        <v>715</v>
      </c>
      <c r="M211" s="36" t="s">
        <v>28</v>
      </c>
      <c r="N211" s="45"/>
    </row>
    <row r="212" spans="1:14" s="3" customFormat="1" ht="51.95" customHeight="1">
      <c r="A212" s="12">
        <v>209</v>
      </c>
      <c r="B212" s="39" t="s">
        <v>25</v>
      </c>
      <c r="C212" s="19" t="s">
        <v>338</v>
      </c>
      <c r="D212" s="15" t="s">
        <v>716</v>
      </c>
      <c r="E212" s="20" t="s">
        <v>17</v>
      </c>
      <c r="F212" s="21" t="s">
        <v>40</v>
      </c>
      <c r="G212" s="22">
        <v>2012</v>
      </c>
      <c r="H212" s="22" t="s">
        <v>27</v>
      </c>
      <c r="I212" s="28">
        <v>50</v>
      </c>
      <c r="J212" s="29" t="s">
        <v>19</v>
      </c>
      <c r="K212" s="34">
        <v>7900</v>
      </c>
      <c r="L212" s="25" t="s">
        <v>717</v>
      </c>
      <c r="M212" s="36" t="s">
        <v>28</v>
      </c>
      <c r="N212" s="45"/>
    </row>
    <row r="213" spans="1:14" s="3" customFormat="1" ht="51.95" customHeight="1">
      <c r="A213" s="12">
        <v>210</v>
      </c>
      <c r="B213" s="39" t="s">
        <v>25</v>
      </c>
      <c r="C213" s="19" t="s">
        <v>338</v>
      </c>
      <c r="D213" s="15" t="s">
        <v>718</v>
      </c>
      <c r="E213" s="20" t="s">
        <v>17</v>
      </c>
      <c r="F213" s="21" t="s">
        <v>40</v>
      </c>
      <c r="G213" s="22">
        <v>2012</v>
      </c>
      <c r="H213" s="22" t="s">
        <v>27</v>
      </c>
      <c r="I213" s="28">
        <v>50</v>
      </c>
      <c r="J213" s="29" t="s">
        <v>19</v>
      </c>
      <c r="K213" s="34">
        <v>7900</v>
      </c>
      <c r="L213" s="25" t="s">
        <v>719</v>
      </c>
      <c r="M213" s="36" t="s">
        <v>28</v>
      </c>
      <c r="N213" s="45"/>
    </row>
    <row r="214" spans="1:14" s="3" customFormat="1" ht="51.95" customHeight="1">
      <c r="A214" s="12">
        <v>211</v>
      </c>
      <c r="B214" s="39" t="s">
        <v>25</v>
      </c>
      <c r="C214" s="19" t="s">
        <v>338</v>
      </c>
      <c r="D214" s="15" t="s">
        <v>720</v>
      </c>
      <c r="E214" s="20" t="s">
        <v>17</v>
      </c>
      <c r="F214" s="21" t="s">
        <v>40</v>
      </c>
      <c r="G214" s="22">
        <v>2012</v>
      </c>
      <c r="H214" s="22" t="s">
        <v>27</v>
      </c>
      <c r="I214" s="28">
        <v>60</v>
      </c>
      <c r="J214" s="29" t="s">
        <v>19</v>
      </c>
      <c r="K214" s="34">
        <v>7900</v>
      </c>
      <c r="L214" s="25" t="s">
        <v>721</v>
      </c>
      <c r="M214" s="36" t="s">
        <v>28</v>
      </c>
      <c r="N214" s="45"/>
    </row>
    <row r="215" spans="1:14" s="3" customFormat="1" ht="51.95" customHeight="1">
      <c r="A215" s="12">
        <v>212</v>
      </c>
      <c r="B215" s="39" t="s">
        <v>25</v>
      </c>
      <c r="C215" s="19" t="s">
        <v>338</v>
      </c>
      <c r="D215" s="15" t="s">
        <v>722</v>
      </c>
      <c r="E215" s="20" t="s">
        <v>17</v>
      </c>
      <c r="F215" s="21" t="s">
        <v>40</v>
      </c>
      <c r="G215" s="22">
        <v>2011</v>
      </c>
      <c r="H215" s="22" t="s">
        <v>27</v>
      </c>
      <c r="I215" s="28">
        <v>60</v>
      </c>
      <c r="J215" s="29" t="s">
        <v>19</v>
      </c>
      <c r="K215" s="34">
        <v>7900</v>
      </c>
      <c r="L215" s="25" t="s">
        <v>723</v>
      </c>
      <c r="M215" s="36" t="s">
        <v>28</v>
      </c>
      <c r="N215" s="45" t="s">
        <v>489</v>
      </c>
    </row>
    <row r="216" spans="1:14" s="3" customFormat="1" ht="51.95" customHeight="1">
      <c r="A216" s="12">
        <v>213</v>
      </c>
      <c r="B216" s="39" t="s">
        <v>25</v>
      </c>
      <c r="C216" s="19" t="s">
        <v>338</v>
      </c>
      <c r="D216" s="15" t="s">
        <v>724</v>
      </c>
      <c r="E216" s="20" t="s">
        <v>17</v>
      </c>
      <c r="F216" s="21" t="s">
        <v>40</v>
      </c>
      <c r="G216" s="22">
        <v>2011</v>
      </c>
      <c r="H216" s="22" t="s">
        <v>27</v>
      </c>
      <c r="I216" s="28">
        <v>60</v>
      </c>
      <c r="J216" s="29" t="s">
        <v>19</v>
      </c>
      <c r="K216" s="34">
        <v>7900</v>
      </c>
      <c r="L216" s="25" t="s">
        <v>725</v>
      </c>
      <c r="M216" s="36" t="s">
        <v>28</v>
      </c>
      <c r="N216" s="45" t="s">
        <v>489</v>
      </c>
    </row>
    <row r="217" spans="1:14" s="3" customFormat="1" ht="51.95" customHeight="1">
      <c r="A217" s="12">
        <v>214</v>
      </c>
      <c r="B217" s="39" t="s">
        <v>25</v>
      </c>
      <c r="C217" s="19" t="s">
        <v>338</v>
      </c>
      <c r="D217" s="15" t="s">
        <v>726</v>
      </c>
      <c r="E217" s="20" t="s">
        <v>17</v>
      </c>
      <c r="F217" s="21" t="s">
        <v>40</v>
      </c>
      <c r="G217" s="22">
        <v>2011</v>
      </c>
      <c r="H217" s="22" t="s">
        <v>27</v>
      </c>
      <c r="I217" s="28">
        <v>60</v>
      </c>
      <c r="J217" s="29" t="s">
        <v>19</v>
      </c>
      <c r="K217" s="34">
        <v>7900</v>
      </c>
      <c r="L217" s="25" t="s">
        <v>727</v>
      </c>
      <c r="M217" s="36" t="s">
        <v>28</v>
      </c>
      <c r="N217" s="45" t="s">
        <v>489</v>
      </c>
    </row>
    <row r="218" spans="1:14" s="3" customFormat="1" ht="51.95" customHeight="1">
      <c r="A218" s="12">
        <v>215</v>
      </c>
      <c r="B218" s="39" t="s">
        <v>25</v>
      </c>
      <c r="C218" s="19" t="s">
        <v>338</v>
      </c>
      <c r="D218" s="15" t="s">
        <v>728</v>
      </c>
      <c r="E218" s="20" t="s">
        <v>17</v>
      </c>
      <c r="F218" s="21" t="s">
        <v>40</v>
      </c>
      <c r="G218" s="22">
        <v>2011</v>
      </c>
      <c r="H218" s="22" t="s">
        <v>27</v>
      </c>
      <c r="I218" s="28">
        <v>60</v>
      </c>
      <c r="J218" s="29" t="s">
        <v>19</v>
      </c>
      <c r="K218" s="34">
        <v>7900</v>
      </c>
      <c r="L218" s="25" t="s">
        <v>729</v>
      </c>
      <c r="M218" s="36" t="s">
        <v>28</v>
      </c>
      <c r="N218" s="45" t="s">
        <v>489</v>
      </c>
    </row>
    <row r="219" spans="1:14" s="3" customFormat="1" ht="51.95" customHeight="1">
      <c r="A219" s="12">
        <v>216</v>
      </c>
      <c r="B219" s="39" t="s">
        <v>25</v>
      </c>
      <c r="C219" s="19" t="s">
        <v>338</v>
      </c>
      <c r="D219" s="15" t="s">
        <v>730</v>
      </c>
      <c r="E219" s="20" t="s">
        <v>17</v>
      </c>
      <c r="F219" s="21" t="s">
        <v>40</v>
      </c>
      <c r="G219" s="22">
        <v>2011</v>
      </c>
      <c r="H219" s="22" t="s">
        <v>27</v>
      </c>
      <c r="I219" s="28">
        <v>50</v>
      </c>
      <c r="J219" s="29" t="s">
        <v>19</v>
      </c>
      <c r="K219" s="34">
        <v>7900</v>
      </c>
      <c r="L219" s="25" t="s">
        <v>731</v>
      </c>
      <c r="M219" s="36" t="s">
        <v>28</v>
      </c>
      <c r="N219" s="45"/>
    </row>
    <row r="220" spans="1:14" s="3" customFormat="1" ht="51.95" customHeight="1">
      <c r="A220" s="12">
        <v>217</v>
      </c>
      <c r="B220" s="39" t="s">
        <v>25</v>
      </c>
      <c r="C220" s="19" t="s">
        <v>338</v>
      </c>
      <c r="D220" s="15" t="s">
        <v>732</v>
      </c>
      <c r="E220" s="20" t="s">
        <v>17</v>
      </c>
      <c r="F220" s="21" t="s">
        <v>40</v>
      </c>
      <c r="G220" s="22">
        <v>2011</v>
      </c>
      <c r="H220" s="22" t="s">
        <v>27</v>
      </c>
      <c r="I220" s="28">
        <v>50</v>
      </c>
      <c r="J220" s="29" t="s">
        <v>19</v>
      </c>
      <c r="K220" s="34">
        <v>7900</v>
      </c>
      <c r="L220" s="25" t="s">
        <v>733</v>
      </c>
      <c r="M220" s="36" t="s">
        <v>28</v>
      </c>
      <c r="N220" s="45"/>
    </row>
    <row r="221" spans="1:14" s="3" customFormat="1" ht="51.95" customHeight="1">
      <c r="A221" s="12">
        <v>218</v>
      </c>
      <c r="B221" s="39" t="s">
        <v>25</v>
      </c>
      <c r="C221" s="19" t="s">
        <v>338</v>
      </c>
      <c r="D221" s="15" t="s">
        <v>734</v>
      </c>
      <c r="E221" s="20" t="s">
        <v>17</v>
      </c>
      <c r="F221" s="21" t="s">
        <v>40</v>
      </c>
      <c r="G221" s="22">
        <v>2009</v>
      </c>
      <c r="H221" s="22" t="s">
        <v>27</v>
      </c>
      <c r="I221" s="28">
        <v>50</v>
      </c>
      <c r="J221" s="29" t="s">
        <v>19</v>
      </c>
      <c r="K221" s="34">
        <v>7900</v>
      </c>
      <c r="L221" s="25" t="s">
        <v>735</v>
      </c>
      <c r="M221" s="36" t="s">
        <v>28</v>
      </c>
      <c r="N221" s="45"/>
    </row>
    <row r="222" spans="1:14" s="3" customFormat="1" ht="51.95" customHeight="1">
      <c r="A222" s="12">
        <v>219</v>
      </c>
      <c r="B222" s="39" t="s">
        <v>25</v>
      </c>
      <c r="C222" s="19" t="s">
        <v>338</v>
      </c>
      <c r="D222" s="15" t="s">
        <v>736</v>
      </c>
      <c r="E222" s="20" t="s">
        <v>17</v>
      </c>
      <c r="F222" s="21" t="s">
        <v>40</v>
      </c>
      <c r="G222" s="22">
        <v>2009</v>
      </c>
      <c r="H222" s="22" t="s">
        <v>27</v>
      </c>
      <c r="I222" s="28">
        <v>50</v>
      </c>
      <c r="J222" s="29" t="s">
        <v>19</v>
      </c>
      <c r="K222" s="34">
        <v>7900</v>
      </c>
      <c r="L222" s="25" t="s">
        <v>737</v>
      </c>
      <c r="M222" s="36" t="s">
        <v>28</v>
      </c>
      <c r="N222" s="45"/>
    </row>
    <row r="223" spans="1:14" s="3" customFormat="1" ht="51.95" customHeight="1">
      <c r="A223" s="12">
        <v>220</v>
      </c>
      <c r="B223" s="39" t="s">
        <v>25</v>
      </c>
      <c r="C223" s="19" t="s">
        <v>338</v>
      </c>
      <c r="D223" s="15" t="s">
        <v>738</v>
      </c>
      <c r="E223" s="20" t="s">
        <v>17</v>
      </c>
      <c r="F223" s="21" t="s">
        <v>40</v>
      </c>
      <c r="G223" s="22">
        <v>2008</v>
      </c>
      <c r="H223" s="22" t="s">
        <v>27</v>
      </c>
      <c r="I223" s="28">
        <v>50</v>
      </c>
      <c r="J223" s="29" t="s">
        <v>19</v>
      </c>
      <c r="K223" s="34">
        <v>7900</v>
      </c>
      <c r="L223" s="25" t="s">
        <v>739</v>
      </c>
      <c r="M223" s="36" t="s">
        <v>28</v>
      </c>
      <c r="N223" s="45"/>
    </row>
    <row r="224" spans="1:14" s="3" customFormat="1" ht="51.95" customHeight="1">
      <c r="A224" s="12">
        <v>221</v>
      </c>
      <c r="B224" s="39" t="s">
        <v>25</v>
      </c>
      <c r="C224" s="19" t="s">
        <v>338</v>
      </c>
      <c r="D224" s="15" t="s">
        <v>740</v>
      </c>
      <c r="E224" s="20" t="s">
        <v>17</v>
      </c>
      <c r="F224" s="21" t="s">
        <v>40</v>
      </c>
      <c r="G224" s="22">
        <v>2008</v>
      </c>
      <c r="H224" s="22" t="s">
        <v>27</v>
      </c>
      <c r="I224" s="28">
        <v>50</v>
      </c>
      <c r="J224" s="29" t="s">
        <v>19</v>
      </c>
      <c r="K224" s="34">
        <v>7900</v>
      </c>
      <c r="L224" s="25" t="s">
        <v>741</v>
      </c>
      <c r="M224" s="36" t="s">
        <v>28</v>
      </c>
      <c r="N224" s="45"/>
    </row>
    <row r="225" spans="1:14" s="3" customFormat="1" ht="51.95" customHeight="1">
      <c r="A225" s="12">
        <v>222</v>
      </c>
      <c r="B225" s="39" t="s">
        <v>25</v>
      </c>
      <c r="C225" s="19" t="s">
        <v>742</v>
      </c>
      <c r="D225" s="15" t="s">
        <v>743</v>
      </c>
      <c r="E225" s="20" t="s">
        <v>17</v>
      </c>
      <c r="F225" s="21" t="s">
        <v>40</v>
      </c>
      <c r="G225" s="22">
        <v>2011</v>
      </c>
      <c r="H225" s="22" t="s">
        <v>27</v>
      </c>
      <c r="I225" s="28">
        <v>50</v>
      </c>
      <c r="J225" s="29" t="s">
        <v>19</v>
      </c>
      <c r="K225" s="34">
        <v>7900</v>
      </c>
      <c r="L225" s="25" t="s">
        <v>744</v>
      </c>
      <c r="M225" s="36" t="s">
        <v>28</v>
      </c>
      <c r="N225" s="45"/>
    </row>
    <row r="226" spans="1:14" ht="51.95" customHeight="1">
      <c r="A226" s="12">
        <v>223</v>
      </c>
      <c r="B226" s="39" t="s">
        <v>25</v>
      </c>
      <c r="C226" s="19" t="s">
        <v>639</v>
      </c>
      <c r="D226" s="15" t="s">
        <v>745</v>
      </c>
      <c r="E226" s="20" t="s">
        <v>17</v>
      </c>
      <c r="F226" s="21" t="s">
        <v>40</v>
      </c>
      <c r="G226" s="22">
        <v>2013</v>
      </c>
      <c r="H226" s="22" t="s">
        <v>27</v>
      </c>
      <c r="I226" s="28">
        <v>50</v>
      </c>
      <c r="J226" s="29" t="s">
        <v>19</v>
      </c>
      <c r="K226" s="34">
        <v>7900</v>
      </c>
      <c r="L226" s="25" t="s">
        <v>746</v>
      </c>
      <c r="M226" s="36" t="s">
        <v>28</v>
      </c>
      <c r="N226" s="45"/>
    </row>
    <row r="227" spans="1:14" ht="51.95" customHeight="1">
      <c r="A227" s="12">
        <v>224</v>
      </c>
      <c r="B227" s="39" t="s">
        <v>25</v>
      </c>
      <c r="C227" s="19" t="s">
        <v>639</v>
      </c>
      <c r="D227" s="15" t="s">
        <v>747</v>
      </c>
      <c r="E227" s="20" t="s">
        <v>17</v>
      </c>
      <c r="F227" s="21" t="s">
        <v>40</v>
      </c>
      <c r="G227" s="22">
        <v>2013</v>
      </c>
      <c r="H227" s="22" t="s">
        <v>27</v>
      </c>
      <c r="I227" s="28">
        <v>50</v>
      </c>
      <c r="J227" s="29" t="s">
        <v>19</v>
      </c>
      <c r="K227" s="34">
        <v>7900</v>
      </c>
      <c r="L227" s="25" t="s">
        <v>748</v>
      </c>
      <c r="M227" s="36" t="s">
        <v>28</v>
      </c>
      <c r="N227" s="45"/>
    </row>
    <row r="228" spans="1:14" ht="51.95" customHeight="1">
      <c r="A228" s="12">
        <v>225</v>
      </c>
      <c r="B228" s="39" t="s">
        <v>25</v>
      </c>
      <c r="C228" s="19" t="s">
        <v>639</v>
      </c>
      <c r="D228" s="15" t="s">
        <v>749</v>
      </c>
      <c r="E228" s="20" t="s">
        <v>17</v>
      </c>
      <c r="F228" s="21" t="s">
        <v>40</v>
      </c>
      <c r="G228" s="22">
        <v>2013</v>
      </c>
      <c r="H228" s="22" t="s">
        <v>27</v>
      </c>
      <c r="I228" s="28">
        <v>50</v>
      </c>
      <c r="J228" s="29" t="s">
        <v>19</v>
      </c>
      <c r="K228" s="34">
        <v>7900</v>
      </c>
      <c r="L228" s="25" t="s">
        <v>750</v>
      </c>
      <c r="M228" s="36" t="s">
        <v>28</v>
      </c>
      <c r="N228" s="45"/>
    </row>
    <row r="229" spans="1:14" ht="51.95" customHeight="1">
      <c r="A229" s="12">
        <v>226</v>
      </c>
      <c r="B229" s="39" t="s">
        <v>25</v>
      </c>
      <c r="C229" s="19" t="s">
        <v>639</v>
      </c>
      <c r="D229" s="15" t="s">
        <v>751</v>
      </c>
      <c r="E229" s="20" t="s">
        <v>17</v>
      </c>
      <c r="F229" s="21" t="s">
        <v>40</v>
      </c>
      <c r="G229" s="22">
        <v>2013</v>
      </c>
      <c r="H229" s="22" t="s">
        <v>27</v>
      </c>
      <c r="I229" s="28">
        <v>50</v>
      </c>
      <c r="J229" s="29" t="s">
        <v>19</v>
      </c>
      <c r="K229" s="34">
        <v>7900</v>
      </c>
      <c r="L229" s="25" t="s">
        <v>752</v>
      </c>
      <c r="M229" s="36" t="s">
        <v>28</v>
      </c>
      <c r="N229" s="45"/>
    </row>
    <row r="230" spans="1:14" ht="51.95" customHeight="1">
      <c r="A230" s="12">
        <v>227</v>
      </c>
      <c r="B230" s="39" t="s">
        <v>25</v>
      </c>
      <c r="C230" s="19" t="s">
        <v>639</v>
      </c>
      <c r="D230" s="15" t="s">
        <v>753</v>
      </c>
      <c r="E230" s="20" t="s">
        <v>17</v>
      </c>
      <c r="F230" s="21" t="s">
        <v>40</v>
      </c>
      <c r="G230" s="22">
        <v>2013</v>
      </c>
      <c r="H230" s="22" t="s">
        <v>27</v>
      </c>
      <c r="I230" s="28">
        <v>50</v>
      </c>
      <c r="J230" s="29" t="s">
        <v>19</v>
      </c>
      <c r="K230" s="34">
        <v>7900</v>
      </c>
      <c r="L230" s="25" t="s">
        <v>754</v>
      </c>
      <c r="M230" s="36" t="s">
        <v>28</v>
      </c>
      <c r="N230" s="45"/>
    </row>
    <row r="231" spans="1:14" ht="51.95" customHeight="1">
      <c r="A231" s="12">
        <v>228</v>
      </c>
      <c r="B231" s="39" t="s">
        <v>25</v>
      </c>
      <c r="C231" s="19" t="s">
        <v>639</v>
      </c>
      <c r="D231" s="15" t="s">
        <v>755</v>
      </c>
      <c r="E231" s="20" t="s">
        <v>17</v>
      </c>
      <c r="F231" s="21" t="s">
        <v>40</v>
      </c>
      <c r="G231" s="22">
        <v>2013</v>
      </c>
      <c r="H231" s="22" t="s">
        <v>27</v>
      </c>
      <c r="I231" s="28">
        <v>50</v>
      </c>
      <c r="J231" s="29" t="s">
        <v>19</v>
      </c>
      <c r="K231" s="34">
        <v>7900</v>
      </c>
      <c r="L231" s="25" t="s">
        <v>756</v>
      </c>
      <c r="M231" s="36" t="s">
        <v>28</v>
      </c>
      <c r="N231" s="45"/>
    </row>
    <row r="232" spans="1:14" ht="51.95" customHeight="1">
      <c r="A232" s="12">
        <v>229</v>
      </c>
      <c r="B232" s="39" t="s">
        <v>25</v>
      </c>
      <c r="C232" s="19" t="s">
        <v>639</v>
      </c>
      <c r="D232" s="15" t="s">
        <v>757</v>
      </c>
      <c r="E232" s="20" t="s">
        <v>17</v>
      </c>
      <c r="F232" s="21" t="s">
        <v>40</v>
      </c>
      <c r="G232" s="22">
        <v>2012</v>
      </c>
      <c r="H232" s="22" t="s">
        <v>27</v>
      </c>
      <c r="I232" s="28">
        <v>45</v>
      </c>
      <c r="J232" s="29" t="s">
        <v>19</v>
      </c>
      <c r="K232" s="34">
        <v>7900</v>
      </c>
      <c r="L232" s="25" t="s">
        <v>758</v>
      </c>
      <c r="M232" s="36" t="s">
        <v>28</v>
      </c>
      <c r="N232" s="45"/>
    </row>
    <row r="233" spans="1:14" ht="51.95" customHeight="1">
      <c r="A233" s="12">
        <v>230</v>
      </c>
      <c r="B233" s="39" t="s">
        <v>25</v>
      </c>
      <c r="C233" s="19" t="s">
        <v>639</v>
      </c>
      <c r="D233" s="15" t="s">
        <v>759</v>
      </c>
      <c r="E233" s="20" t="s">
        <v>17</v>
      </c>
      <c r="F233" s="21" t="s">
        <v>40</v>
      </c>
      <c r="G233" s="22">
        <v>2012</v>
      </c>
      <c r="H233" s="22" t="s">
        <v>27</v>
      </c>
      <c r="I233" s="28">
        <v>45</v>
      </c>
      <c r="J233" s="29" t="s">
        <v>19</v>
      </c>
      <c r="K233" s="34">
        <v>7900</v>
      </c>
      <c r="L233" s="25" t="s">
        <v>760</v>
      </c>
      <c r="M233" s="36" t="s">
        <v>28</v>
      </c>
      <c r="N233" s="45"/>
    </row>
    <row r="234" spans="1:14" ht="51.95" customHeight="1">
      <c r="A234" s="12">
        <v>231</v>
      </c>
      <c r="B234" s="39" t="s">
        <v>25</v>
      </c>
      <c r="C234" s="19" t="s">
        <v>639</v>
      </c>
      <c r="D234" s="15" t="s">
        <v>761</v>
      </c>
      <c r="E234" s="20" t="s">
        <v>17</v>
      </c>
      <c r="F234" s="21" t="s">
        <v>40</v>
      </c>
      <c r="G234" s="22">
        <v>2012</v>
      </c>
      <c r="H234" s="22" t="s">
        <v>27</v>
      </c>
      <c r="I234" s="28">
        <v>45</v>
      </c>
      <c r="J234" s="29" t="s">
        <v>19</v>
      </c>
      <c r="K234" s="34">
        <v>7900</v>
      </c>
      <c r="L234" s="25" t="s">
        <v>762</v>
      </c>
      <c r="M234" s="36" t="s">
        <v>28</v>
      </c>
      <c r="N234" s="45"/>
    </row>
    <row r="235" spans="1:14" ht="51.95" customHeight="1">
      <c r="A235" s="12">
        <v>232</v>
      </c>
      <c r="B235" s="39" t="s">
        <v>25</v>
      </c>
      <c r="C235" s="19" t="s">
        <v>639</v>
      </c>
      <c r="D235" s="15" t="s">
        <v>763</v>
      </c>
      <c r="E235" s="20" t="s">
        <v>17</v>
      </c>
      <c r="F235" s="21" t="s">
        <v>40</v>
      </c>
      <c r="G235" s="22">
        <v>2012</v>
      </c>
      <c r="H235" s="22" t="s">
        <v>27</v>
      </c>
      <c r="I235" s="28">
        <v>45</v>
      </c>
      <c r="J235" s="29" t="s">
        <v>19</v>
      </c>
      <c r="K235" s="34">
        <v>7900</v>
      </c>
      <c r="L235" s="25" t="s">
        <v>764</v>
      </c>
      <c r="M235" s="36" t="s">
        <v>28</v>
      </c>
      <c r="N235" s="45"/>
    </row>
    <row r="236" spans="1:14" ht="51.95" customHeight="1">
      <c r="A236" s="12">
        <v>233</v>
      </c>
      <c r="B236" s="39" t="s">
        <v>25</v>
      </c>
      <c r="C236" s="19" t="s">
        <v>639</v>
      </c>
      <c r="D236" s="15" t="s">
        <v>765</v>
      </c>
      <c r="E236" s="20" t="s">
        <v>17</v>
      </c>
      <c r="F236" s="21" t="s">
        <v>40</v>
      </c>
      <c r="G236" s="22">
        <v>2012</v>
      </c>
      <c r="H236" s="22" t="s">
        <v>27</v>
      </c>
      <c r="I236" s="28">
        <v>45</v>
      </c>
      <c r="J236" s="29" t="s">
        <v>19</v>
      </c>
      <c r="K236" s="34">
        <v>7900</v>
      </c>
      <c r="L236" s="25" t="s">
        <v>766</v>
      </c>
      <c r="M236" s="36" t="s">
        <v>28</v>
      </c>
      <c r="N236" s="45"/>
    </row>
    <row r="237" spans="1:14" ht="51.95" customHeight="1">
      <c r="A237" s="12">
        <v>234</v>
      </c>
      <c r="B237" s="39" t="s">
        <v>25</v>
      </c>
      <c r="C237" s="19" t="s">
        <v>639</v>
      </c>
      <c r="D237" s="15" t="s">
        <v>767</v>
      </c>
      <c r="E237" s="20" t="s">
        <v>17</v>
      </c>
      <c r="F237" s="21" t="s">
        <v>40</v>
      </c>
      <c r="G237" s="22">
        <v>2012</v>
      </c>
      <c r="H237" s="22" t="s">
        <v>27</v>
      </c>
      <c r="I237" s="28">
        <v>45</v>
      </c>
      <c r="J237" s="29" t="s">
        <v>19</v>
      </c>
      <c r="K237" s="34">
        <v>7900</v>
      </c>
      <c r="L237" s="25" t="s">
        <v>768</v>
      </c>
      <c r="M237" s="36" t="s">
        <v>28</v>
      </c>
      <c r="N237" s="45"/>
    </row>
    <row r="238" spans="1:14" ht="51.95" customHeight="1">
      <c r="A238" s="12">
        <v>235</v>
      </c>
      <c r="B238" s="39" t="s">
        <v>25</v>
      </c>
      <c r="C238" s="19" t="s">
        <v>639</v>
      </c>
      <c r="D238" s="15" t="s">
        <v>769</v>
      </c>
      <c r="E238" s="20" t="s">
        <v>17</v>
      </c>
      <c r="F238" s="21" t="s">
        <v>40</v>
      </c>
      <c r="G238" s="22">
        <v>2012</v>
      </c>
      <c r="H238" s="22" t="s">
        <v>27</v>
      </c>
      <c r="I238" s="28">
        <v>50</v>
      </c>
      <c r="J238" s="29" t="s">
        <v>19</v>
      </c>
      <c r="K238" s="34">
        <v>7900</v>
      </c>
      <c r="L238" s="25" t="s">
        <v>770</v>
      </c>
      <c r="M238" s="36" t="s">
        <v>28</v>
      </c>
      <c r="N238" s="45"/>
    </row>
    <row r="239" spans="1:14" ht="51.95" customHeight="1">
      <c r="A239" s="12">
        <v>236</v>
      </c>
      <c r="B239" s="39" t="s">
        <v>25</v>
      </c>
      <c r="C239" s="19" t="s">
        <v>639</v>
      </c>
      <c r="D239" s="15" t="s">
        <v>771</v>
      </c>
      <c r="E239" s="20" t="s">
        <v>17</v>
      </c>
      <c r="F239" s="21" t="s">
        <v>40</v>
      </c>
      <c r="G239" s="22">
        <v>2012</v>
      </c>
      <c r="H239" s="22" t="s">
        <v>27</v>
      </c>
      <c r="I239" s="28">
        <v>50</v>
      </c>
      <c r="J239" s="29" t="s">
        <v>19</v>
      </c>
      <c r="K239" s="34">
        <v>7900</v>
      </c>
      <c r="L239" s="25" t="s">
        <v>772</v>
      </c>
      <c r="M239" s="36" t="s">
        <v>28</v>
      </c>
      <c r="N239" s="45"/>
    </row>
    <row r="240" spans="1:14" ht="51.95" customHeight="1">
      <c r="A240" s="12">
        <v>237</v>
      </c>
      <c r="B240" s="39" t="s">
        <v>25</v>
      </c>
      <c r="C240" s="19" t="s">
        <v>639</v>
      </c>
      <c r="D240" s="15" t="s">
        <v>773</v>
      </c>
      <c r="E240" s="20" t="s">
        <v>17</v>
      </c>
      <c r="F240" s="21" t="s">
        <v>40</v>
      </c>
      <c r="G240" s="22">
        <v>2012</v>
      </c>
      <c r="H240" s="22" t="s">
        <v>27</v>
      </c>
      <c r="I240" s="28">
        <v>50</v>
      </c>
      <c r="J240" s="29" t="s">
        <v>19</v>
      </c>
      <c r="K240" s="34">
        <v>7900</v>
      </c>
      <c r="L240" s="25" t="s">
        <v>774</v>
      </c>
      <c r="M240" s="36" t="s">
        <v>28</v>
      </c>
      <c r="N240" s="45"/>
    </row>
    <row r="241" spans="1:14" ht="51.95" customHeight="1">
      <c r="A241" s="12">
        <v>238</v>
      </c>
      <c r="B241" s="39" t="s">
        <v>25</v>
      </c>
      <c r="C241" s="19" t="s">
        <v>639</v>
      </c>
      <c r="D241" s="15" t="s">
        <v>775</v>
      </c>
      <c r="E241" s="20" t="s">
        <v>17</v>
      </c>
      <c r="F241" s="21" t="s">
        <v>40</v>
      </c>
      <c r="G241" s="22">
        <v>2012</v>
      </c>
      <c r="H241" s="22" t="s">
        <v>27</v>
      </c>
      <c r="I241" s="28">
        <v>50</v>
      </c>
      <c r="J241" s="29" t="s">
        <v>19</v>
      </c>
      <c r="K241" s="34">
        <v>7900</v>
      </c>
      <c r="L241" s="25" t="s">
        <v>776</v>
      </c>
      <c r="M241" s="36" t="s">
        <v>28</v>
      </c>
      <c r="N241" s="45"/>
    </row>
    <row r="242" spans="1:14" ht="51.95" customHeight="1">
      <c r="A242" s="12">
        <v>239</v>
      </c>
      <c r="B242" s="39" t="s">
        <v>25</v>
      </c>
      <c r="C242" s="19" t="s">
        <v>639</v>
      </c>
      <c r="D242" s="15" t="s">
        <v>777</v>
      </c>
      <c r="E242" s="20" t="s">
        <v>17</v>
      </c>
      <c r="F242" s="21" t="s">
        <v>40</v>
      </c>
      <c r="G242" s="22">
        <v>2012</v>
      </c>
      <c r="H242" s="22" t="s">
        <v>27</v>
      </c>
      <c r="I242" s="28">
        <v>50</v>
      </c>
      <c r="J242" s="29" t="s">
        <v>19</v>
      </c>
      <c r="K242" s="34">
        <v>7900</v>
      </c>
      <c r="L242" s="25" t="s">
        <v>778</v>
      </c>
      <c r="M242" s="36" t="s">
        <v>28</v>
      </c>
      <c r="N242" s="45"/>
    </row>
    <row r="243" spans="1:14" ht="51.95" customHeight="1">
      <c r="A243" s="12">
        <v>240</v>
      </c>
      <c r="B243" s="39" t="s">
        <v>25</v>
      </c>
      <c r="C243" s="19" t="s">
        <v>639</v>
      </c>
      <c r="D243" s="15" t="s">
        <v>779</v>
      </c>
      <c r="E243" s="20" t="s">
        <v>17</v>
      </c>
      <c r="F243" s="21" t="s">
        <v>40</v>
      </c>
      <c r="G243" s="22">
        <v>2011</v>
      </c>
      <c r="H243" s="22" t="s">
        <v>27</v>
      </c>
      <c r="I243" s="28">
        <v>50</v>
      </c>
      <c r="J243" s="29" t="s">
        <v>19</v>
      </c>
      <c r="K243" s="34">
        <v>7900</v>
      </c>
      <c r="L243" s="25" t="s">
        <v>780</v>
      </c>
      <c r="M243" s="36" t="s">
        <v>28</v>
      </c>
      <c r="N243" s="45"/>
    </row>
    <row r="244" spans="1:14" ht="51.95" customHeight="1">
      <c r="A244" s="12">
        <v>241</v>
      </c>
      <c r="B244" s="39" t="s">
        <v>25</v>
      </c>
      <c r="C244" s="19" t="s">
        <v>639</v>
      </c>
      <c r="D244" s="15" t="s">
        <v>781</v>
      </c>
      <c r="E244" s="20" t="s">
        <v>17</v>
      </c>
      <c r="F244" s="21" t="s">
        <v>40</v>
      </c>
      <c r="G244" s="22">
        <v>2011</v>
      </c>
      <c r="H244" s="22" t="s">
        <v>27</v>
      </c>
      <c r="I244" s="28">
        <v>50</v>
      </c>
      <c r="J244" s="29" t="s">
        <v>19</v>
      </c>
      <c r="K244" s="34">
        <v>7900</v>
      </c>
      <c r="L244" s="25" t="s">
        <v>782</v>
      </c>
      <c r="M244" s="36" t="s">
        <v>28</v>
      </c>
      <c r="N244" s="45" t="s">
        <v>489</v>
      </c>
    </row>
    <row r="245" spans="1:14" ht="51.95" customHeight="1">
      <c r="A245" s="12">
        <v>242</v>
      </c>
      <c r="B245" s="39" t="s">
        <v>25</v>
      </c>
      <c r="C245" s="19" t="s">
        <v>639</v>
      </c>
      <c r="D245" s="15" t="s">
        <v>783</v>
      </c>
      <c r="E245" s="20" t="s">
        <v>17</v>
      </c>
      <c r="F245" s="21" t="s">
        <v>40</v>
      </c>
      <c r="G245" s="22">
        <v>2010</v>
      </c>
      <c r="H245" s="22" t="s">
        <v>27</v>
      </c>
      <c r="I245" s="28">
        <v>50</v>
      </c>
      <c r="J245" s="29" t="s">
        <v>19</v>
      </c>
      <c r="K245" s="34">
        <v>7900</v>
      </c>
      <c r="L245" s="25" t="s">
        <v>784</v>
      </c>
      <c r="M245" s="36" t="s">
        <v>28</v>
      </c>
      <c r="N245" s="45"/>
    </row>
    <row r="246" spans="1:14" ht="51.95" customHeight="1">
      <c r="A246" s="12">
        <v>243</v>
      </c>
      <c r="B246" s="39" t="s">
        <v>25</v>
      </c>
      <c r="C246" s="19" t="s">
        <v>639</v>
      </c>
      <c r="D246" s="15" t="s">
        <v>785</v>
      </c>
      <c r="E246" s="20" t="s">
        <v>17</v>
      </c>
      <c r="F246" s="21" t="s">
        <v>40</v>
      </c>
      <c r="G246" s="22">
        <v>2010</v>
      </c>
      <c r="H246" s="22" t="s">
        <v>27</v>
      </c>
      <c r="I246" s="28">
        <v>50</v>
      </c>
      <c r="J246" s="29" t="s">
        <v>19</v>
      </c>
      <c r="K246" s="34">
        <v>7900</v>
      </c>
      <c r="L246" s="25" t="s">
        <v>786</v>
      </c>
      <c r="M246" s="36" t="s">
        <v>28</v>
      </c>
      <c r="N246" s="45"/>
    </row>
    <row r="247" spans="1:14" ht="51.95" customHeight="1">
      <c r="A247" s="12">
        <v>244</v>
      </c>
      <c r="B247" s="39" t="s">
        <v>25</v>
      </c>
      <c r="C247" s="19" t="s">
        <v>639</v>
      </c>
      <c r="D247" s="15" t="s">
        <v>787</v>
      </c>
      <c r="E247" s="20" t="s">
        <v>17</v>
      </c>
      <c r="F247" s="21" t="s">
        <v>40</v>
      </c>
      <c r="G247" s="22">
        <v>2010</v>
      </c>
      <c r="H247" s="22" t="s">
        <v>27</v>
      </c>
      <c r="I247" s="28">
        <v>50</v>
      </c>
      <c r="J247" s="29" t="s">
        <v>19</v>
      </c>
      <c r="K247" s="34">
        <v>7900</v>
      </c>
      <c r="L247" s="25" t="s">
        <v>788</v>
      </c>
      <c r="M247" s="36" t="s">
        <v>28</v>
      </c>
      <c r="N247" s="45"/>
    </row>
    <row r="248" spans="1:14" ht="51.95" customHeight="1">
      <c r="A248" s="12">
        <v>245</v>
      </c>
      <c r="B248" s="39" t="s">
        <v>25</v>
      </c>
      <c r="C248" s="19" t="s">
        <v>789</v>
      </c>
      <c r="D248" s="15" t="s">
        <v>790</v>
      </c>
      <c r="E248" s="20" t="s">
        <v>17</v>
      </c>
      <c r="F248" s="21" t="s">
        <v>40</v>
      </c>
      <c r="G248" s="22">
        <v>2010</v>
      </c>
      <c r="H248" s="22" t="s">
        <v>27</v>
      </c>
      <c r="I248" s="28">
        <v>60</v>
      </c>
      <c r="J248" s="29" t="s">
        <v>19</v>
      </c>
      <c r="K248" s="34">
        <v>7900</v>
      </c>
      <c r="L248" s="25" t="s">
        <v>791</v>
      </c>
      <c r="M248" s="36" t="s">
        <v>28</v>
      </c>
      <c r="N248" s="45"/>
    </row>
    <row r="249" spans="1:14" ht="51.95" customHeight="1">
      <c r="A249" s="12">
        <v>246</v>
      </c>
      <c r="B249" s="39" t="s">
        <v>25</v>
      </c>
      <c r="C249" s="19" t="s">
        <v>792</v>
      </c>
      <c r="D249" s="15" t="s">
        <v>793</v>
      </c>
      <c r="E249" s="20" t="s">
        <v>17</v>
      </c>
      <c r="F249" s="21">
        <v>1</v>
      </c>
      <c r="G249" s="22">
        <v>2018</v>
      </c>
      <c r="H249" s="22" t="s">
        <v>27</v>
      </c>
      <c r="I249" s="28">
        <v>50</v>
      </c>
      <c r="J249" s="29" t="s">
        <v>19</v>
      </c>
      <c r="K249" s="34">
        <v>7900</v>
      </c>
      <c r="L249" s="25" t="s">
        <v>794</v>
      </c>
      <c r="M249" s="36" t="s">
        <v>28</v>
      </c>
      <c r="N249" s="45"/>
    </row>
    <row r="250" spans="1:14" ht="51.95" customHeight="1">
      <c r="A250" s="12">
        <v>247</v>
      </c>
      <c r="B250" s="39" t="s">
        <v>25</v>
      </c>
      <c r="C250" s="19" t="s">
        <v>795</v>
      </c>
      <c r="D250" s="15" t="s">
        <v>796</v>
      </c>
      <c r="E250" s="20" t="s">
        <v>17</v>
      </c>
      <c r="F250" s="21">
        <v>1</v>
      </c>
      <c r="G250" s="22">
        <v>2018</v>
      </c>
      <c r="H250" s="22" t="s">
        <v>27</v>
      </c>
      <c r="I250" s="28">
        <v>50</v>
      </c>
      <c r="J250" s="29" t="s">
        <v>19</v>
      </c>
      <c r="K250" s="34">
        <v>7900</v>
      </c>
      <c r="L250" s="25" t="s">
        <v>797</v>
      </c>
      <c r="M250" s="36" t="s">
        <v>28</v>
      </c>
      <c r="N250" s="45"/>
    </row>
    <row r="251" spans="1:14" ht="51.95" customHeight="1">
      <c r="A251" s="12">
        <v>248</v>
      </c>
      <c r="B251" s="39" t="s">
        <v>25</v>
      </c>
      <c r="C251" s="19" t="s">
        <v>799</v>
      </c>
      <c r="D251" s="55" t="s">
        <v>800</v>
      </c>
      <c r="E251" s="20" t="s">
        <v>17</v>
      </c>
      <c r="F251" s="21" t="s">
        <v>40</v>
      </c>
      <c r="G251" s="22">
        <v>2014</v>
      </c>
      <c r="H251" s="22" t="s">
        <v>27</v>
      </c>
      <c r="I251" s="28">
        <v>50</v>
      </c>
      <c r="J251" s="29" t="s">
        <v>19</v>
      </c>
      <c r="K251" s="34">
        <v>7900</v>
      </c>
      <c r="L251" s="25" t="s">
        <v>801</v>
      </c>
      <c r="M251" s="36" t="s">
        <v>28</v>
      </c>
      <c r="N251" s="45"/>
    </row>
    <row r="252" spans="1:14" ht="51.95" customHeight="1">
      <c r="A252" s="12">
        <v>249</v>
      </c>
      <c r="B252" s="39" t="s">
        <v>25</v>
      </c>
      <c r="C252" s="19" t="s">
        <v>802</v>
      </c>
      <c r="D252" s="15" t="s">
        <v>803</v>
      </c>
      <c r="E252" s="20" t="s">
        <v>17</v>
      </c>
      <c r="F252" s="21">
        <v>1</v>
      </c>
      <c r="G252" s="22">
        <v>2018</v>
      </c>
      <c r="H252" s="22" t="s">
        <v>27</v>
      </c>
      <c r="I252" s="28">
        <v>50</v>
      </c>
      <c r="J252" s="29" t="s">
        <v>19</v>
      </c>
      <c r="K252" s="34">
        <v>7900</v>
      </c>
      <c r="L252" s="25" t="s">
        <v>804</v>
      </c>
      <c r="M252" s="36" t="s">
        <v>28</v>
      </c>
      <c r="N252" s="45"/>
    </row>
    <row r="253" spans="1:14" ht="51.95" customHeight="1">
      <c r="A253" s="12">
        <v>250</v>
      </c>
      <c r="B253" s="39" t="s">
        <v>25</v>
      </c>
      <c r="C253" s="19" t="s">
        <v>805</v>
      </c>
      <c r="D253" s="15" t="s">
        <v>806</v>
      </c>
      <c r="E253" s="20" t="s">
        <v>17</v>
      </c>
      <c r="F253" s="21" t="s">
        <v>40</v>
      </c>
      <c r="G253" s="22">
        <v>2013</v>
      </c>
      <c r="H253" s="22" t="s">
        <v>27</v>
      </c>
      <c r="I253" s="28">
        <v>50</v>
      </c>
      <c r="J253" s="29" t="s">
        <v>19</v>
      </c>
      <c r="K253" s="34">
        <v>7900</v>
      </c>
      <c r="L253" s="25" t="s">
        <v>807</v>
      </c>
      <c r="M253" s="36" t="s">
        <v>28</v>
      </c>
      <c r="N253" s="45" t="s">
        <v>489</v>
      </c>
    </row>
    <row r="254" spans="1:14" ht="51.95" customHeight="1">
      <c r="A254" s="12">
        <v>251</v>
      </c>
      <c r="B254" s="39" t="s">
        <v>25</v>
      </c>
      <c r="C254" s="19" t="s">
        <v>805</v>
      </c>
      <c r="D254" s="15" t="s">
        <v>808</v>
      </c>
      <c r="E254" s="20" t="s">
        <v>17</v>
      </c>
      <c r="F254" s="21" t="s">
        <v>40</v>
      </c>
      <c r="G254" s="22">
        <v>2013</v>
      </c>
      <c r="H254" s="22" t="s">
        <v>27</v>
      </c>
      <c r="I254" s="28">
        <v>50</v>
      </c>
      <c r="J254" s="29" t="s">
        <v>19</v>
      </c>
      <c r="K254" s="34">
        <v>7900</v>
      </c>
      <c r="L254" s="25" t="s">
        <v>809</v>
      </c>
      <c r="M254" s="36" t="s">
        <v>28</v>
      </c>
      <c r="N254" s="45" t="s">
        <v>489</v>
      </c>
    </row>
    <row r="255" spans="1:14" ht="51.95" customHeight="1">
      <c r="A255" s="12">
        <v>252</v>
      </c>
      <c r="B255" s="39" t="s">
        <v>25</v>
      </c>
      <c r="C255" s="19" t="s">
        <v>805</v>
      </c>
      <c r="D255" s="15" t="s">
        <v>810</v>
      </c>
      <c r="E255" s="20" t="s">
        <v>17</v>
      </c>
      <c r="F255" s="21" t="s">
        <v>40</v>
      </c>
      <c r="G255" s="22">
        <v>2013</v>
      </c>
      <c r="H255" s="22" t="s">
        <v>27</v>
      </c>
      <c r="I255" s="28">
        <v>50</v>
      </c>
      <c r="J255" s="29" t="s">
        <v>19</v>
      </c>
      <c r="K255" s="34">
        <v>7900</v>
      </c>
      <c r="L255" s="25" t="s">
        <v>811</v>
      </c>
      <c r="M255" s="36" t="s">
        <v>28</v>
      </c>
      <c r="N255" s="45" t="s">
        <v>489</v>
      </c>
    </row>
    <row r="256" spans="1:14" ht="51.95" customHeight="1">
      <c r="A256" s="12">
        <v>253</v>
      </c>
      <c r="B256" s="39" t="s">
        <v>25</v>
      </c>
      <c r="C256" s="19" t="s">
        <v>805</v>
      </c>
      <c r="D256" s="15" t="s">
        <v>812</v>
      </c>
      <c r="E256" s="20" t="s">
        <v>17</v>
      </c>
      <c r="F256" s="21" t="s">
        <v>40</v>
      </c>
      <c r="G256" s="22">
        <v>2012</v>
      </c>
      <c r="H256" s="22" t="s">
        <v>27</v>
      </c>
      <c r="I256" s="28">
        <v>50</v>
      </c>
      <c r="J256" s="29" t="s">
        <v>19</v>
      </c>
      <c r="K256" s="34">
        <v>7900</v>
      </c>
      <c r="L256" s="25" t="s">
        <v>813</v>
      </c>
      <c r="M256" s="36" t="s">
        <v>28</v>
      </c>
      <c r="N256" s="45"/>
    </row>
    <row r="257" spans="1:14" ht="51.95" customHeight="1">
      <c r="A257" s="12">
        <v>254</v>
      </c>
      <c r="B257" s="39" t="s">
        <v>25</v>
      </c>
      <c r="C257" s="19" t="s">
        <v>814</v>
      </c>
      <c r="D257" s="15" t="s">
        <v>815</v>
      </c>
      <c r="E257" s="20" t="s">
        <v>17</v>
      </c>
      <c r="F257" s="21" t="s">
        <v>40</v>
      </c>
      <c r="G257" s="22">
        <v>2012</v>
      </c>
      <c r="H257" s="22" t="s">
        <v>27</v>
      </c>
      <c r="I257" s="28">
        <v>50</v>
      </c>
      <c r="J257" s="29" t="s">
        <v>19</v>
      </c>
      <c r="K257" s="34">
        <v>7900</v>
      </c>
      <c r="L257" s="25" t="s">
        <v>816</v>
      </c>
      <c r="M257" s="36" t="s">
        <v>28</v>
      </c>
      <c r="N257" s="45"/>
    </row>
    <row r="258" spans="1:14" ht="51.95" customHeight="1">
      <c r="A258" s="12">
        <v>255</v>
      </c>
      <c r="B258" s="39" t="s">
        <v>25</v>
      </c>
      <c r="C258" s="19" t="s">
        <v>817</v>
      </c>
      <c r="D258" s="15" t="s">
        <v>818</v>
      </c>
      <c r="E258" s="20" t="s">
        <v>17</v>
      </c>
      <c r="F258" s="21" t="s">
        <v>40</v>
      </c>
      <c r="G258" s="22">
        <v>2012</v>
      </c>
      <c r="H258" s="22" t="s">
        <v>27</v>
      </c>
      <c r="I258" s="28">
        <v>50</v>
      </c>
      <c r="J258" s="29" t="s">
        <v>19</v>
      </c>
      <c r="K258" s="34">
        <v>7900</v>
      </c>
      <c r="L258" s="25" t="s">
        <v>819</v>
      </c>
      <c r="M258" s="36" t="s">
        <v>28</v>
      </c>
      <c r="N258" s="45"/>
    </row>
    <row r="259" spans="1:14" ht="51.95" customHeight="1">
      <c r="A259" s="12">
        <v>256</v>
      </c>
      <c r="B259" s="39" t="s">
        <v>25</v>
      </c>
      <c r="C259" s="19" t="s">
        <v>820</v>
      </c>
      <c r="D259" s="15" t="s">
        <v>821</v>
      </c>
      <c r="E259" s="20" t="s">
        <v>17</v>
      </c>
      <c r="F259" s="21" t="s">
        <v>40</v>
      </c>
      <c r="G259" s="22">
        <v>2012</v>
      </c>
      <c r="H259" s="22" t="s">
        <v>27</v>
      </c>
      <c r="I259" s="28">
        <v>50</v>
      </c>
      <c r="J259" s="29" t="s">
        <v>19</v>
      </c>
      <c r="K259" s="34">
        <v>7900</v>
      </c>
      <c r="L259" s="25" t="s">
        <v>822</v>
      </c>
      <c r="M259" s="36" t="s">
        <v>28</v>
      </c>
      <c r="N259" s="45"/>
    </row>
    <row r="260" spans="1:14" ht="51.95" customHeight="1">
      <c r="A260" s="12">
        <v>257</v>
      </c>
      <c r="B260" s="39" t="s">
        <v>25</v>
      </c>
      <c r="C260" s="19" t="s">
        <v>823</v>
      </c>
      <c r="D260" s="15" t="s">
        <v>824</v>
      </c>
      <c r="E260" s="20" t="s">
        <v>17</v>
      </c>
      <c r="F260" s="21" t="s">
        <v>40</v>
      </c>
      <c r="G260" s="22">
        <v>2012</v>
      </c>
      <c r="H260" s="22" t="s">
        <v>27</v>
      </c>
      <c r="I260" s="28">
        <v>50</v>
      </c>
      <c r="J260" s="29" t="s">
        <v>19</v>
      </c>
      <c r="K260" s="34">
        <v>7900</v>
      </c>
      <c r="L260" s="25" t="s">
        <v>825</v>
      </c>
      <c r="M260" s="36" t="s">
        <v>28</v>
      </c>
      <c r="N260" s="45"/>
    </row>
    <row r="261" spans="1:14" ht="51.95" customHeight="1">
      <c r="A261" s="12">
        <v>258</v>
      </c>
      <c r="B261" s="39" t="s">
        <v>25</v>
      </c>
      <c r="C261" s="19" t="s">
        <v>826</v>
      </c>
      <c r="D261" s="15" t="s">
        <v>827</v>
      </c>
      <c r="E261" s="20" t="s">
        <v>17</v>
      </c>
      <c r="F261" s="21" t="s">
        <v>40</v>
      </c>
      <c r="G261" s="22">
        <v>2010</v>
      </c>
      <c r="H261" s="22" t="s">
        <v>27</v>
      </c>
      <c r="I261" s="28">
        <v>50</v>
      </c>
      <c r="J261" s="29" t="s">
        <v>19</v>
      </c>
      <c r="K261" s="34">
        <v>7900</v>
      </c>
      <c r="L261" s="25" t="s">
        <v>828</v>
      </c>
      <c r="M261" s="36" t="s">
        <v>28</v>
      </c>
      <c r="N261" s="45"/>
    </row>
    <row r="262" spans="1:14" ht="51.95" customHeight="1">
      <c r="A262" s="12">
        <v>259</v>
      </c>
      <c r="B262" s="39" t="s">
        <v>25</v>
      </c>
      <c r="C262" s="19" t="s">
        <v>829</v>
      </c>
      <c r="D262" s="15" t="s">
        <v>830</v>
      </c>
      <c r="E262" s="20" t="s">
        <v>17</v>
      </c>
      <c r="F262" s="21" t="s">
        <v>40</v>
      </c>
      <c r="G262" s="22">
        <v>2003</v>
      </c>
      <c r="H262" s="22" t="s">
        <v>27</v>
      </c>
      <c r="I262" s="28">
        <v>50</v>
      </c>
      <c r="J262" s="29" t="s">
        <v>19</v>
      </c>
      <c r="K262" s="34">
        <v>7900</v>
      </c>
      <c r="L262" s="25" t="s">
        <v>831</v>
      </c>
      <c r="M262" s="36" t="s">
        <v>28</v>
      </c>
      <c r="N262" s="45"/>
    </row>
    <row r="263" spans="1:14" ht="51.95" customHeight="1">
      <c r="A263" s="12">
        <v>260</v>
      </c>
      <c r="B263" s="39" t="s">
        <v>25</v>
      </c>
      <c r="C263" s="19" t="s">
        <v>829</v>
      </c>
      <c r="D263" s="15" t="s">
        <v>832</v>
      </c>
      <c r="E263" s="20" t="s">
        <v>17</v>
      </c>
      <c r="F263" s="21" t="s">
        <v>40</v>
      </c>
      <c r="G263" s="22">
        <v>2003</v>
      </c>
      <c r="H263" s="22" t="s">
        <v>27</v>
      </c>
      <c r="I263" s="28">
        <v>50</v>
      </c>
      <c r="J263" s="29" t="s">
        <v>19</v>
      </c>
      <c r="K263" s="34">
        <v>7900</v>
      </c>
      <c r="L263" s="25" t="s">
        <v>833</v>
      </c>
      <c r="M263" s="36" t="s">
        <v>28</v>
      </c>
      <c r="N263" s="45"/>
    </row>
    <row r="264" spans="1:14" ht="51.95" customHeight="1">
      <c r="A264" s="12">
        <v>261</v>
      </c>
      <c r="B264" s="39" t="s">
        <v>25</v>
      </c>
      <c r="C264" s="19" t="s">
        <v>829</v>
      </c>
      <c r="D264" s="15" t="s">
        <v>834</v>
      </c>
      <c r="E264" s="20" t="s">
        <v>17</v>
      </c>
      <c r="F264" s="21" t="s">
        <v>40</v>
      </c>
      <c r="G264" s="22">
        <v>2003</v>
      </c>
      <c r="H264" s="22" t="s">
        <v>27</v>
      </c>
      <c r="I264" s="28">
        <v>50</v>
      </c>
      <c r="J264" s="29" t="s">
        <v>19</v>
      </c>
      <c r="K264" s="34">
        <v>7900</v>
      </c>
      <c r="L264" s="25" t="s">
        <v>835</v>
      </c>
      <c r="M264" s="36" t="s">
        <v>28</v>
      </c>
      <c r="N264" s="45"/>
    </row>
    <row r="265" spans="1:14" ht="51.95" customHeight="1">
      <c r="A265" s="12">
        <v>262</v>
      </c>
      <c r="B265" s="39" t="s">
        <v>25</v>
      </c>
      <c r="C265" s="19" t="s">
        <v>829</v>
      </c>
      <c r="D265" s="15" t="s">
        <v>836</v>
      </c>
      <c r="E265" s="20" t="s">
        <v>17</v>
      </c>
      <c r="F265" s="21" t="s">
        <v>40</v>
      </c>
      <c r="G265" s="22">
        <v>2003</v>
      </c>
      <c r="H265" s="22" t="s">
        <v>27</v>
      </c>
      <c r="I265" s="28">
        <v>50</v>
      </c>
      <c r="J265" s="29" t="s">
        <v>19</v>
      </c>
      <c r="K265" s="34">
        <v>7900</v>
      </c>
      <c r="L265" s="25" t="s">
        <v>837</v>
      </c>
      <c r="M265" s="36" t="s">
        <v>28</v>
      </c>
      <c r="N265" s="45"/>
    </row>
    <row r="266" spans="1:14" ht="51.95" customHeight="1">
      <c r="A266" s="12">
        <v>263</v>
      </c>
      <c r="B266" s="39" t="s">
        <v>25</v>
      </c>
      <c r="C266" s="19" t="s">
        <v>829</v>
      </c>
      <c r="D266" s="15" t="s">
        <v>838</v>
      </c>
      <c r="E266" s="20" t="s">
        <v>17</v>
      </c>
      <c r="F266" s="21" t="s">
        <v>40</v>
      </c>
      <c r="G266" s="22">
        <v>2003</v>
      </c>
      <c r="H266" s="22" t="s">
        <v>27</v>
      </c>
      <c r="I266" s="28">
        <v>50</v>
      </c>
      <c r="J266" s="29" t="s">
        <v>19</v>
      </c>
      <c r="K266" s="34">
        <v>7900</v>
      </c>
      <c r="L266" s="25" t="s">
        <v>839</v>
      </c>
      <c r="M266" s="36" t="s">
        <v>28</v>
      </c>
      <c r="N266" s="45"/>
    </row>
    <row r="267" spans="1:14" ht="51.95" customHeight="1">
      <c r="A267" s="12">
        <v>264</v>
      </c>
      <c r="B267" s="39" t="s">
        <v>25</v>
      </c>
      <c r="C267" s="19" t="s">
        <v>829</v>
      </c>
      <c r="D267" s="15" t="s">
        <v>840</v>
      </c>
      <c r="E267" s="20" t="s">
        <v>17</v>
      </c>
      <c r="F267" s="21" t="s">
        <v>40</v>
      </c>
      <c r="G267" s="22">
        <v>2003</v>
      </c>
      <c r="H267" s="22" t="s">
        <v>27</v>
      </c>
      <c r="I267" s="28">
        <v>50</v>
      </c>
      <c r="J267" s="29" t="s">
        <v>19</v>
      </c>
      <c r="K267" s="34">
        <v>7900</v>
      </c>
      <c r="L267" s="25" t="s">
        <v>841</v>
      </c>
      <c r="M267" s="36" t="s">
        <v>28</v>
      </c>
      <c r="N267" s="45"/>
    </row>
    <row r="268" spans="1:14" ht="51.95" customHeight="1">
      <c r="A268" s="12">
        <v>265</v>
      </c>
      <c r="B268" s="39" t="s">
        <v>25</v>
      </c>
      <c r="C268" s="19" t="s">
        <v>829</v>
      </c>
      <c r="D268" s="15" t="s">
        <v>842</v>
      </c>
      <c r="E268" s="20" t="s">
        <v>17</v>
      </c>
      <c r="F268" s="21" t="s">
        <v>40</v>
      </c>
      <c r="G268" s="22">
        <v>2003</v>
      </c>
      <c r="H268" s="22" t="s">
        <v>27</v>
      </c>
      <c r="I268" s="28">
        <v>50</v>
      </c>
      <c r="J268" s="29" t="s">
        <v>19</v>
      </c>
      <c r="K268" s="34">
        <v>7900</v>
      </c>
      <c r="L268" s="25" t="s">
        <v>843</v>
      </c>
      <c r="M268" s="36" t="s">
        <v>28</v>
      </c>
      <c r="N268" s="45"/>
    </row>
    <row r="269" spans="1:14" ht="51.95" customHeight="1">
      <c r="A269" s="12">
        <v>266</v>
      </c>
      <c r="B269" s="39" t="s">
        <v>25</v>
      </c>
      <c r="C269" s="19" t="s">
        <v>678</v>
      </c>
      <c r="D269" s="15" t="s">
        <v>844</v>
      </c>
      <c r="E269" s="20" t="s">
        <v>17</v>
      </c>
      <c r="F269" s="21">
        <v>11</v>
      </c>
      <c r="G269" s="22">
        <v>2012</v>
      </c>
      <c r="H269" s="22" t="s">
        <v>27</v>
      </c>
      <c r="I269" s="28">
        <v>30</v>
      </c>
      <c r="J269" s="29" t="s">
        <v>30</v>
      </c>
      <c r="K269" s="34">
        <f>F269*3000</f>
        <v>33000</v>
      </c>
      <c r="L269" s="25" t="s">
        <v>845</v>
      </c>
      <c r="M269" s="35" t="s">
        <v>846</v>
      </c>
      <c r="N269" s="45" t="s">
        <v>38</v>
      </c>
    </row>
    <row r="270" spans="1:14" s="8" customFormat="1" ht="51.95" customHeight="1">
      <c r="A270" s="12">
        <v>267</v>
      </c>
      <c r="B270" s="39" t="s">
        <v>25</v>
      </c>
      <c r="C270" s="65" t="s">
        <v>847</v>
      </c>
      <c r="D270" s="15" t="s">
        <v>848</v>
      </c>
      <c r="E270" s="20" t="s">
        <v>17</v>
      </c>
      <c r="F270" s="21">
        <v>2</v>
      </c>
      <c r="G270" s="22">
        <v>2019</v>
      </c>
      <c r="H270" s="22" t="s">
        <v>27</v>
      </c>
      <c r="I270" s="28">
        <v>45</v>
      </c>
      <c r="J270" s="29" t="s">
        <v>19</v>
      </c>
      <c r="K270" s="34">
        <v>15800</v>
      </c>
      <c r="L270" s="25" t="s">
        <v>849</v>
      </c>
      <c r="M270" s="32" t="s">
        <v>28</v>
      </c>
      <c r="N270" s="45"/>
    </row>
    <row r="271" spans="1:14" s="4" customFormat="1" ht="51.95" customHeight="1">
      <c r="A271" s="12">
        <v>268</v>
      </c>
      <c r="B271" s="13" t="s">
        <v>850</v>
      </c>
      <c r="C271" s="52" t="s">
        <v>220</v>
      </c>
      <c r="D271" s="24" t="s">
        <v>851</v>
      </c>
      <c r="E271" s="20" t="s">
        <v>17</v>
      </c>
      <c r="F271" s="21">
        <v>13</v>
      </c>
      <c r="G271" s="22">
        <v>2007</v>
      </c>
      <c r="H271" s="22" t="s">
        <v>18</v>
      </c>
      <c r="I271" s="28">
        <v>60</v>
      </c>
      <c r="J271" s="29" t="s">
        <v>30</v>
      </c>
      <c r="K271" s="34">
        <v>52000</v>
      </c>
      <c r="L271" s="25" t="s">
        <v>852</v>
      </c>
      <c r="M271" s="36" t="s">
        <v>853</v>
      </c>
      <c r="N271" s="45"/>
    </row>
    <row r="272" spans="1:14" s="4" customFormat="1" ht="51.95" customHeight="1">
      <c r="A272" s="12">
        <v>269</v>
      </c>
      <c r="B272" s="13" t="s">
        <v>850</v>
      </c>
      <c r="C272" s="52" t="s">
        <v>854</v>
      </c>
      <c r="D272" s="24" t="s">
        <v>855</v>
      </c>
      <c r="E272" s="20" t="s">
        <v>17</v>
      </c>
      <c r="F272" s="21">
        <v>13</v>
      </c>
      <c r="G272" s="22">
        <v>2007</v>
      </c>
      <c r="H272" s="22" t="s">
        <v>18</v>
      </c>
      <c r="I272" s="28">
        <v>60</v>
      </c>
      <c r="J272" s="29" t="s">
        <v>30</v>
      </c>
      <c r="K272" s="34">
        <v>52000</v>
      </c>
      <c r="L272" s="25" t="s">
        <v>856</v>
      </c>
      <c r="M272" s="36" t="s">
        <v>857</v>
      </c>
      <c r="N272" s="45"/>
    </row>
    <row r="273" spans="1:14" s="4" customFormat="1" ht="51.95" customHeight="1">
      <c r="A273" s="12">
        <v>270</v>
      </c>
      <c r="B273" s="13" t="s">
        <v>850</v>
      </c>
      <c r="C273" s="52" t="s">
        <v>858</v>
      </c>
      <c r="D273" s="24" t="s">
        <v>859</v>
      </c>
      <c r="E273" s="20" t="s">
        <v>17</v>
      </c>
      <c r="F273" s="21">
        <v>20</v>
      </c>
      <c r="G273" s="22">
        <v>2010</v>
      </c>
      <c r="H273" s="22" t="s">
        <v>18</v>
      </c>
      <c r="I273" s="28">
        <v>25</v>
      </c>
      <c r="J273" s="29" t="s">
        <v>30</v>
      </c>
      <c r="K273" s="34">
        <v>60000</v>
      </c>
      <c r="L273" s="25" t="s">
        <v>860</v>
      </c>
      <c r="M273" s="36" t="s">
        <v>861</v>
      </c>
      <c r="N273" s="45"/>
    </row>
    <row r="274" spans="1:14" s="4" customFormat="1" ht="51.95" customHeight="1">
      <c r="A274" s="12">
        <v>271</v>
      </c>
      <c r="B274" s="13" t="s">
        <v>850</v>
      </c>
      <c r="C274" s="14" t="s">
        <v>862</v>
      </c>
      <c r="D274" s="25" t="s">
        <v>863</v>
      </c>
      <c r="E274" s="20" t="s">
        <v>17</v>
      </c>
      <c r="F274" s="21">
        <v>8</v>
      </c>
      <c r="G274" s="22">
        <v>2008</v>
      </c>
      <c r="H274" s="22" t="s">
        <v>18</v>
      </c>
      <c r="I274" s="28">
        <v>30</v>
      </c>
      <c r="J274" s="29" t="s">
        <v>30</v>
      </c>
      <c r="K274" s="34">
        <v>24000</v>
      </c>
      <c r="L274" s="25" t="s">
        <v>864</v>
      </c>
      <c r="M274" s="37" t="s">
        <v>865</v>
      </c>
      <c r="N274" s="45"/>
    </row>
    <row r="275" spans="1:14" s="4" customFormat="1" ht="51.95" customHeight="1">
      <c r="A275" s="12">
        <v>272</v>
      </c>
      <c r="B275" s="13" t="s">
        <v>850</v>
      </c>
      <c r="C275" s="52" t="s">
        <v>866</v>
      </c>
      <c r="D275" s="25" t="s">
        <v>867</v>
      </c>
      <c r="E275" s="20" t="s">
        <v>17</v>
      </c>
      <c r="F275" s="21">
        <v>9</v>
      </c>
      <c r="G275" s="22">
        <v>2009</v>
      </c>
      <c r="H275" s="22" t="s">
        <v>18</v>
      </c>
      <c r="I275" s="28">
        <v>30</v>
      </c>
      <c r="J275" s="29" t="s">
        <v>30</v>
      </c>
      <c r="K275" s="34">
        <v>27000</v>
      </c>
      <c r="L275" s="25" t="s">
        <v>868</v>
      </c>
      <c r="M275" s="37" t="s">
        <v>869</v>
      </c>
      <c r="N275" s="45"/>
    </row>
    <row r="276" spans="1:14" s="4" customFormat="1" ht="51.95" customHeight="1">
      <c r="A276" s="12">
        <v>273</v>
      </c>
      <c r="B276" s="13" t="s">
        <v>850</v>
      </c>
      <c r="C276" s="52" t="s">
        <v>870</v>
      </c>
      <c r="D276" s="25" t="s">
        <v>871</v>
      </c>
      <c r="E276" s="20" t="s">
        <v>17</v>
      </c>
      <c r="F276" s="21">
        <v>14</v>
      </c>
      <c r="G276" s="22">
        <v>2009</v>
      </c>
      <c r="H276" s="22" t="s">
        <v>18</v>
      </c>
      <c r="I276" s="28">
        <v>30</v>
      </c>
      <c r="J276" s="29" t="s">
        <v>30</v>
      </c>
      <c r="K276" s="34">
        <v>42000</v>
      </c>
      <c r="L276" s="25" t="s">
        <v>872</v>
      </c>
      <c r="M276" s="36" t="s">
        <v>873</v>
      </c>
      <c r="N276" s="45"/>
    </row>
    <row r="277" spans="1:14" s="4" customFormat="1" ht="51.95" customHeight="1">
      <c r="A277" s="12">
        <v>274</v>
      </c>
      <c r="B277" s="13" t="s">
        <v>850</v>
      </c>
      <c r="C277" s="52" t="s">
        <v>220</v>
      </c>
      <c r="D277" s="25" t="s">
        <v>874</v>
      </c>
      <c r="E277" s="20" t="s">
        <v>17</v>
      </c>
      <c r="F277" s="21">
        <v>9</v>
      </c>
      <c r="G277" s="22">
        <v>2009</v>
      </c>
      <c r="H277" s="22" t="s">
        <v>18</v>
      </c>
      <c r="I277" s="28">
        <v>30</v>
      </c>
      <c r="J277" s="29" t="s">
        <v>30</v>
      </c>
      <c r="K277" s="34">
        <v>27000</v>
      </c>
      <c r="L277" s="25" t="s">
        <v>875</v>
      </c>
      <c r="M277" s="37" t="s">
        <v>876</v>
      </c>
      <c r="N277" s="45"/>
    </row>
    <row r="278" spans="1:14" s="4" customFormat="1" ht="51.95" customHeight="1">
      <c r="A278" s="12">
        <v>275</v>
      </c>
      <c r="B278" s="13" t="s">
        <v>850</v>
      </c>
      <c r="C278" s="52" t="s">
        <v>877</v>
      </c>
      <c r="D278" s="25" t="s">
        <v>878</v>
      </c>
      <c r="E278" s="20" t="s">
        <v>17</v>
      </c>
      <c r="F278" s="21">
        <v>6</v>
      </c>
      <c r="G278" s="22">
        <v>2009</v>
      </c>
      <c r="H278" s="22" t="s">
        <v>18</v>
      </c>
      <c r="I278" s="28">
        <v>30</v>
      </c>
      <c r="J278" s="29" t="s">
        <v>30</v>
      </c>
      <c r="K278" s="34">
        <v>18000</v>
      </c>
      <c r="L278" s="25" t="s">
        <v>879</v>
      </c>
      <c r="M278" s="36" t="s">
        <v>28</v>
      </c>
      <c r="N278" s="45"/>
    </row>
    <row r="279" spans="1:14" s="3" customFormat="1" ht="51.95" customHeight="1">
      <c r="A279" s="12">
        <v>276</v>
      </c>
      <c r="B279" s="13" t="s">
        <v>850</v>
      </c>
      <c r="C279" s="52" t="s">
        <v>880</v>
      </c>
      <c r="D279" s="47" t="s">
        <v>881</v>
      </c>
      <c r="E279" s="20" t="s">
        <v>882</v>
      </c>
      <c r="F279" s="21">
        <v>11</v>
      </c>
      <c r="G279" s="22">
        <v>2014</v>
      </c>
      <c r="H279" s="22" t="s">
        <v>18</v>
      </c>
      <c r="I279" s="28">
        <v>35</v>
      </c>
      <c r="J279" s="29" t="s">
        <v>472</v>
      </c>
      <c r="K279" s="34">
        <v>50000</v>
      </c>
      <c r="L279" s="25" t="s">
        <v>883</v>
      </c>
      <c r="M279" s="37" t="s">
        <v>884</v>
      </c>
      <c r="N279" s="45"/>
    </row>
    <row r="280" spans="1:14" s="3" customFormat="1" ht="51.95" customHeight="1">
      <c r="A280" s="12">
        <v>277</v>
      </c>
      <c r="B280" s="13" t="s">
        <v>850</v>
      </c>
      <c r="C280" s="52" t="s">
        <v>885</v>
      </c>
      <c r="D280" s="66" t="s">
        <v>886</v>
      </c>
      <c r="E280" s="20" t="s">
        <v>882</v>
      </c>
      <c r="F280" s="21">
        <v>7</v>
      </c>
      <c r="G280" s="22">
        <v>2012</v>
      </c>
      <c r="H280" s="22" t="s">
        <v>18</v>
      </c>
      <c r="I280" s="28">
        <v>34</v>
      </c>
      <c r="J280" s="29" t="s">
        <v>472</v>
      </c>
      <c r="K280" s="34">
        <v>50000</v>
      </c>
      <c r="L280" s="25" t="s">
        <v>887</v>
      </c>
      <c r="M280" s="37" t="s">
        <v>888</v>
      </c>
      <c r="N280" s="45"/>
    </row>
    <row r="281" spans="1:14" s="3" customFormat="1" ht="51.95" customHeight="1">
      <c r="A281" s="12">
        <v>278</v>
      </c>
      <c r="B281" s="13" t="s">
        <v>850</v>
      </c>
      <c r="C281" s="52" t="s">
        <v>885</v>
      </c>
      <c r="D281" s="66" t="s">
        <v>889</v>
      </c>
      <c r="E281" s="20" t="s">
        <v>882</v>
      </c>
      <c r="F281" s="21">
        <v>8</v>
      </c>
      <c r="G281" s="22">
        <v>2012</v>
      </c>
      <c r="H281" s="22" t="s">
        <v>18</v>
      </c>
      <c r="I281" s="28">
        <v>72</v>
      </c>
      <c r="J281" s="29" t="s">
        <v>472</v>
      </c>
      <c r="K281" s="34">
        <v>50000</v>
      </c>
      <c r="L281" s="25" t="s">
        <v>890</v>
      </c>
      <c r="M281" s="37" t="s">
        <v>891</v>
      </c>
      <c r="N281" s="45"/>
    </row>
    <row r="282" spans="1:14" s="3" customFormat="1" ht="51.95" customHeight="1">
      <c r="A282" s="12">
        <v>279</v>
      </c>
      <c r="B282" s="13" t="s">
        <v>850</v>
      </c>
      <c r="C282" s="52" t="s">
        <v>885</v>
      </c>
      <c r="D282" s="23" t="s">
        <v>892</v>
      </c>
      <c r="E282" s="20" t="s">
        <v>882</v>
      </c>
      <c r="F282" s="21">
        <v>10</v>
      </c>
      <c r="G282" s="22">
        <v>2012</v>
      </c>
      <c r="H282" s="22" t="s">
        <v>18</v>
      </c>
      <c r="I282" s="28">
        <v>34</v>
      </c>
      <c r="J282" s="29" t="s">
        <v>472</v>
      </c>
      <c r="K282" s="34">
        <v>50000</v>
      </c>
      <c r="L282" s="25" t="s">
        <v>893</v>
      </c>
      <c r="M282" s="37" t="s">
        <v>894</v>
      </c>
      <c r="N282" s="45"/>
    </row>
    <row r="283" spans="1:14" s="3" customFormat="1" ht="51.95" customHeight="1">
      <c r="A283" s="12">
        <v>280</v>
      </c>
      <c r="B283" s="13" t="s">
        <v>850</v>
      </c>
      <c r="C283" s="52" t="s">
        <v>895</v>
      </c>
      <c r="D283" s="23" t="s">
        <v>896</v>
      </c>
      <c r="E283" s="20" t="s">
        <v>882</v>
      </c>
      <c r="F283" s="21">
        <v>5</v>
      </c>
      <c r="G283" s="22">
        <v>2012</v>
      </c>
      <c r="H283" s="22" t="s">
        <v>18</v>
      </c>
      <c r="I283" s="28">
        <v>28</v>
      </c>
      <c r="J283" s="29" t="s">
        <v>472</v>
      </c>
      <c r="K283" s="34">
        <v>35000</v>
      </c>
      <c r="L283" s="25" t="s">
        <v>897</v>
      </c>
      <c r="M283" s="37" t="s">
        <v>898</v>
      </c>
      <c r="N283" s="45"/>
    </row>
    <row r="284" spans="1:14" s="3" customFormat="1" ht="51.95" customHeight="1">
      <c r="A284" s="12">
        <v>281</v>
      </c>
      <c r="B284" s="13" t="s">
        <v>850</v>
      </c>
      <c r="C284" s="14" t="s">
        <v>899</v>
      </c>
      <c r="D284" s="66" t="s">
        <v>900</v>
      </c>
      <c r="E284" s="20" t="s">
        <v>882</v>
      </c>
      <c r="F284" s="21">
        <v>3</v>
      </c>
      <c r="G284" s="22">
        <v>2011</v>
      </c>
      <c r="H284" s="22" t="s">
        <v>18</v>
      </c>
      <c r="I284" s="28">
        <v>45</v>
      </c>
      <c r="J284" s="29" t="s">
        <v>472</v>
      </c>
      <c r="K284" s="34">
        <v>35000</v>
      </c>
      <c r="L284" s="25" t="s">
        <v>901</v>
      </c>
      <c r="M284" s="37" t="s">
        <v>902</v>
      </c>
      <c r="N284" s="45"/>
    </row>
    <row r="285" spans="1:14" s="3" customFormat="1" ht="51.95" customHeight="1">
      <c r="A285" s="12">
        <v>282</v>
      </c>
      <c r="B285" s="13" t="s">
        <v>850</v>
      </c>
      <c r="C285" s="52" t="s">
        <v>903</v>
      </c>
      <c r="D285" s="47" t="s">
        <v>904</v>
      </c>
      <c r="E285" s="20" t="s">
        <v>882</v>
      </c>
      <c r="F285" s="21">
        <v>8</v>
      </c>
      <c r="G285" s="22">
        <v>2011</v>
      </c>
      <c r="H285" s="22" t="s">
        <v>18</v>
      </c>
      <c r="I285" s="28">
        <v>32</v>
      </c>
      <c r="J285" s="29" t="s">
        <v>472</v>
      </c>
      <c r="K285" s="34">
        <v>50000</v>
      </c>
      <c r="L285" s="25" t="s">
        <v>905</v>
      </c>
      <c r="M285" s="37" t="s">
        <v>906</v>
      </c>
      <c r="N285" s="45"/>
    </row>
    <row r="286" spans="1:14" s="3" customFormat="1" ht="51.95" customHeight="1">
      <c r="A286" s="12">
        <v>283</v>
      </c>
      <c r="B286" s="13" t="s">
        <v>850</v>
      </c>
      <c r="C286" s="52" t="s">
        <v>885</v>
      </c>
      <c r="D286" s="47" t="s">
        <v>907</v>
      </c>
      <c r="E286" s="20" t="s">
        <v>882</v>
      </c>
      <c r="F286" s="21">
        <v>11</v>
      </c>
      <c r="G286" s="22">
        <v>2010</v>
      </c>
      <c r="H286" s="22" t="s">
        <v>18</v>
      </c>
      <c r="I286" s="28">
        <v>31</v>
      </c>
      <c r="J286" s="29" t="s">
        <v>472</v>
      </c>
      <c r="K286" s="34">
        <v>50000</v>
      </c>
      <c r="L286" s="25" t="s">
        <v>908</v>
      </c>
      <c r="M286" s="37" t="s">
        <v>909</v>
      </c>
      <c r="N286" s="45"/>
    </row>
    <row r="287" spans="1:14" s="3" customFormat="1" ht="51.95" customHeight="1">
      <c r="A287" s="12">
        <v>284</v>
      </c>
      <c r="B287" s="13" t="s">
        <v>850</v>
      </c>
      <c r="C287" s="14" t="s">
        <v>899</v>
      </c>
      <c r="D287" s="47" t="s">
        <v>910</v>
      </c>
      <c r="E287" s="20" t="s">
        <v>882</v>
      </c>
      <c r="F287" s="21">
        <v>8</v>
      </c>
      <c r="G287" s="22">
        <v>2009</v>
      </c>
      <c r="H287" s="22" t="s">
        <v>18</v>
      </c>
      <c r="I287" s="28">
        <v>30</v>
      </c>
      <c r="J287" s="29" t="s">
        <v>472</v>
      </c>
      <c r="K287" s="34">
        <v>28000</v>
      </c>
      <c r="L287" s="25" t="s">
        <v>911</v>
      </c>
      <c r="M287" s="36" t="s">
        <v>28</v>
      </c>
      <c r="N287" s="45"/>
    </row>
    <row r="288" spans="1:14" s="3" customFormat="1" ht="51.95" customHeight="1">
      <c r="A288" s="12">
        <v>285</v>
      </c>
      <c r="B288" s="13" t="s">
        <v>850</v>
      </c>
      <c r="C288" s="52" t="s">
        <v>912</v>
      </c>
      <c r="D288" s="66" t="s">
        <v>913</v>
      </c>
      <c r="E288" s="20" t="s">
        <v>882</v>
      </c>
      <c r="F288" s="21">
        <v>14</v>
      </c>
      <c r="G288" s="22">
        <v>2006</v>
      </c>
      <c r="H288" s="22" t="s">
        <v>18</v>
      </c>
      <c r="I288" s="28">
        <v>138</v>
      </c>
      <c r="J288" s="29" t="s">
        <v>472</v>
      </c>
      <c r="K288" s="34">
        <v>50000</v>
      </c>
      <c r="L288" s="25" t="s">
        <v>914</v>
      </c>
      <c r="M288" s="37" t="s">
        <v>915</v>
      </c>
      <c r="N288" s="45"/>
    </row>
    <row r="289" spans="1:14" s="3" customFormat="1" ht="51.95" customHeight="1">
      <c r="A289" s="12">
        <v>286</v>
      </c>
      <c r="B289" s="13" t="s">
        <v>850</v>
      </c>
      <c r="C289" s="52" t="s">
        <v>916</v>
      </c>
      <c r="D289" s="66" t="s">
        <v>917</v>
      </c>
      <c r="E289" s="20" t="s">
        <v>882</v>
      </c>
      <c r="F289" s="21">
        <v>7</v>
      </c>
      <c r="G289" s="22">
        <v>2006</v>
      </c>
      <c r="H289" s="22" t="s">
        <v>18</v>
      </c>
      <c r="I289" s="28">
        <v>45</v>
      </c>
      <c r="J289" s="29" t="s">
        <v>472</v>
      </c>
      <c r="K289" s="34">
        <v>35000</v>
      </c>
      <c r="L289" s="25" t="s">
        <v>918</v>
      </c>
      <c r="M289" s="37" t="s">
        <v>28</v>
      </c>
      <c r="N289" s="45"/>
    </row>
  </sheetData>
  <autoFilter ref="A3:N289"/>
  <mergeCells count="2">
    <mergeCell ref="A1:M1"/>
    <mergeCell ref="A2:M2"/>
  </mergeCells>
  <phoneticPr fontId="50" type="noConversion"/>
  <conditionalFormatting sqref="D6">
    <cfRule type="duplicateValues" dxfId="200" priority="22"/>
    <cfRule type="duplicateValues" dxfId="199" priority="23"/>
    <cfRule type="duplicateValues" dxfId="198" priority="24"/>
  </conditionalFormatting>
  <conditionalFormatting sqref="D7">
    <cfRule type="duplicateValues" dxfId="197" priority="16"/>
    <cfRule type="duplicateValues" dxfId="196" priority="17"/>
    <cfRule type="duplicateValues" dxfId="195" priority="18"/>
  </conditionalFormatting>
  <conditionalFormatting sqref="D12">
    <cfRule type="duplicateValues" dxfId="194" priority="80"/>
    <cfRule type="duplicateValues" dxfId="193" priority="81"/>
    <cfRule type="duplicateValues" dxfId="192" priority="82"/>
    <cfRule type="duplicateValues" dxfId="191" priority="83"/>
  </conditionalFormatting>
  <conditionalFormatting sqref="D13">
    <cfRule type="duplicateValues" dxfId="190" priority="88"/>
    <cfRule type="duplicateValues" dxfId="189" priority="89"/>
    <cfRule type="duplicateValues" dxfId="188" priority="90"/>
    <cfRule type="duplicateValues" dxfId="187" priority="91"/>
  </conditionalFormatting>
  <conditionalFormatting sqref="D14">
    <cfRule type="duplicateValues" dxfId="186" priority="84"/>
    <cfRule type="duplicateValues" dxfId="185" priority="85"/>
    <cfRule type="duplicateValues" dxfId="184" priority="86"/>
    <cfRule type="duplicateValues" dxfId="183" priority="87"/>
  </conditionalFormatting>
  <conditionalFormatting sqref="D15">
    <cfRule type="duplicateValues" dxfId="182" priority="171"/>
    <cfRule type="duplicateValues" dxfId="181" priority="172"/>
    <cfRule type="duplicateValues" dxfId="180" priority="173"/>
  </conditionalFormatting>
  <conditionalFormatting sqref="D21">
    <cfRule type="duplicateValues" dxfId="179" priority="10437"/>
    <cfRule type="duplicateValues" dxfId="178" priority="10440"/>
    <cfRule type="duplicateValues" dxfId="177" priority="10441"/>
  </conditionalFormatting>
  <conditionalFormatting sqref="D26">
    <cfRule type="duplicateValues" dxfId="176" priority="126"/>
    <cfRule type="duplicateValues" dxfId="175" priority="127"/>
    <cfRule type="duplicateValues" dxfId="174" priority="128"/>
    <cfRule type="duplicateValues" dxfId="173" priority="129"/>
    <cfRule type="duplicateValues" dxfId="172" priority="130"/>
    <cfRule type="duplicateValues" dxfId="171" priority="131"/>
    <cfRule type="duplicateValues" dxfId="170" priority="132"/>
    <cfRule type="duplicateValues" dxfId="169" priority="133"/>
    <cfRule type="duplicateValues" dxfId="168" priority="134"/>
    <cfRule type="duplicateValues" dxfId="167" priority="135"/>
    <cfRule type="duplicateValues" dxfId="166" priority="136"/>
    <cfRule type="duplicateValues" dxfId="165" priority="137"/>
    <cfRule type="duplicateValues" dxfId="164" priority="138"/>
    <cfRule type="duplicateValues" dxfId="163" priority="139"/>
    <cfRule type="duplicateValues" dxfId="162" priority="140"/>
    <cfRule type="duplicateValues" dxfId="161" priority="141"/>
    <cfRule type="duplicateValues" dxfId="160" priority="142"/>
    <cfRule type="duplicateValues" dxfId="159" priority="143"/>
  </conditionalFormatting>
  <conditionalFormatting sqref="D50">
    <cfRule type="duplicateValues" dxfId="158" priority="19"/>
    <cfRule type="duplicateValues" dxfId="157" priority="20"/>
    <cfRule type="duplicateValues" dxfId="156" priority="21"/>
  </conditionalFormatting>
  <conditionalFormatting sqref="D56">
    <cfRule type="duplicateValues" dxfId="155" priority="62"/>
    <cfRule type="duplicateValues" dxfId="154" priority="63"/>
    <cfRule type="duplicateValues" dxfId="153" priority="64"/>
    <cfRule type="duplicateValues" dxfId="152" priority="65"/>
    <cfRule type="duplicateValues" dxfId="151" priority="66"/>
    <cfRule type="duplicateValues" dxfId="150" priority="67"/>
    <cfRule type="duplicateValues" dxfId="149" priority="68"/>
    <cfRule type="duplicateValues" dxfId="148" priority="69"/>
    <cfRule type="duplicateValues" dxfId="147" priority="70"/>
    <cfRule type="duplicateValues" dxfId="146" priority="71"/>
    <cfRule type="duplicateValues" dxfId="145" priority="72"/>
    <cfRule type="duplicateValues" dxfId="144" priority="73"/>
    <cfRule type="duplicateValues" dxfId="143" priority="74"/>
    <cfRule type="duplicateValues" dxfId="142" priority="75"/>
    <cfRule type="duplicateValues" dxfId="141" priority="76"/>
    <cfRule type="duplicateValues" dxfId="140" priority="77"/>
    <cfRule type="duplicateValues" dxfId="139" priority="78"/>
    <cfRule type="duplicateValues" dxfId="138" priority="79"/>
  </conditionalFormatting>
  <conditionalFormatting sqref="D64">
    <cfRule type="duplicateValues" dxfId="137" priority="28"/>
    <cfRule type="duplicateValues" dxfId="136" priority="29"/>
    <cfRule type="duplicateValues" dxfId="135" priority="30"/>
  </conditionalFormatting>
  <conditionalFormatting sqref="D71">
    <cfRule type="duplicateValues" dxfId="134" priority="25"/>
    <cfRule type="duplicateValues" dxfId="133" priority="26"/>
    <cfRule type="duplicateValues" dxfId="132" priority="27"/>
  </conditionalFormatting>
  <conditionalFormatting sqref="D72">
    <cfRule type="duplicateValues" dxfId="131" priority="34"/>
    <cfRule type="duplicateValues" dxfId="130" priority="35"/>
    <cfRule type="duplicateValues" dxfId="129" priority="36"/>
  </conditionalFormatting>
  <conditionalFormatting sqref="D75">
    <cfRule type="duplicateValues" dxfId="128" priority="58"/>
    <cfRule type="duplicateValues" dxfId="127" priority="59"/>
    <cfRule type="duplicateValues" dxfId="126" priority="60"/>
    <cfRule type="duplicateValues" dxfId="125" priority="61"/>
  </conditionalFormatting>
  <conditionalFormatting sqref="D78">
    <cfRule type="duplicateValues" dxfId="124" priority="10523"/>
    <cfRule type="duplicateValues" dxfId="123" priority="10529"/>
    <cfRule type="duplicateValues" dxfId="122" priority="10530"/>
  </conditionalFormatting>
  <conditionalFormatting sqref="D184">
    <cfRule type="duplicateValues" dxfId="121" priority="113"/>
    <cfRule type="duplicateValues" dxfId="120" priority="114"/>
    <cfRule type="duplicateValues" dxfId="119" priority="115"/>
  </conditionalFormatting>
  <conditionalFormatting sqref="D189">
    <cfRule type="duplicateValues" dxfId="118" priority="110"/>
    <cfRule type="duplicateValues" dxfId="117" priority="111"/>
    <cfRule type="duplicateValues" dxfId="116" priority="112"/>
  </conditionalFormatting>
  <conditionalFormatting sqref="D51">
    <cfRule type="duplicateValues" dxfId="115" priority="37"/>
    <cfRule type="duplicateValues" dxfId="114" priority="38"/>
    <cfRule type="duplicateValues" dxfId="113" priority="39"/>
    <cfRule type="duplicateValues" dxfId="112" priority="40"/>
    <cfRule type="duplicateValues" dxfId="111" priority="41"/>
    <cfRule type="duplicateValues" dxfId="110" priority="42"/>
    <cfRule type="duplicateValues" dxfId="109" priority="43"/>
    <cfRule type="duplicateValues" dxfId="108" priority="44"/>
  </conditionalFormatting>
  <conditionalFormatting sqref="D257">
    <cfRule type="duplicateValues" dxfId="107" priority="107"/>
    <cfRule type="duplicateValues" dxfId="106" priority="108"/>
    <cfRule type="duplicateValues" dxfId="105" priority="109"/>
  </conditionalFormatting>
  <conditionalFormatting sqref="D280">
    <cfRule type="duplicateValues" dxfId="104" priority="119"/>
  </conditionalFormatting>
  <conditionalFormatting sqref="D281">
    <cfRule type="duplicateValues" dxfId="103" priority="120"/>
  </conditionalFormatting>
  <conditionalFormatting sqref="D289">
    <cfRule type="duplicateValues" dxfId="102" priority="95"/>
    <cfRule type="duplicateValues" dxfId="101" priority="96"/>
    <cfRule type="duplicateValues" dxfId="100" priority="97"/>
  </conditionalFormatting>
  <conditionalFormatting sqref="D2:D3">
    <cfRule type="duplicateValues" dxfId="99" priority="19097"/>
  </conditionalFormatting>
  <conditionalFormatting sqref="D8:D9">
    <cfRule type="duplicateValues" dxfId="98" priority="45"/>
    <cfRule type="duplicateValues" dxfId="97" priority="46"/>
    <cfRule type="duplicateValues" dxfId="96" priority="47"/>
    <cfRule type="duplicateValues" dxfId="95" priority="48"/>
    <cfRule type="duplicateValues" dxfId="94" priority="49"/>
    <cfRule type="duplicateValues" dxfId="93" priority="50"/>
    <cfRule type="duplicateValues" dxfId="92" priority="51"/>
    <cfRule type="duplicateValues" dxfId="91" priority="52"/>
  </conditionalFormatting>
  <conditionalFormatting sqref="D10:D11">
    <cfRule type="duplicateValues" dxfId="90" priority="53"/>
    <cfRule type="duplicateValues" dxfId="89" priority="54"/>
    <cfRule type="duplicateValues" dxfId="88" priority="55"/>
    <cfRule type="duplicateValues" dxfId="87" priority="56"/>
    <cfRule type="duplicateValues" dxfId="86" priority="57"/>
  </conditionalFormatting>
  <conditionalFormatting sqref="D16:D19">
    <cfRule type="duplicateValues" dxfId="85" priority="1211"/>
    <cfRule type="duplicateValues" dxfId="84" priority="1213"/>
    <cfRule type="duplicateValues" dxfId="83" priority="1214"/>
  </conditionalFormatting>
  <conditionalFormatting sqref="D29:D31">
    <cfRule type="duplicateValues" dxfId="82" priority="150"/>
    <cfRule type="duplicateValues" dxfId="81" priority="151"/>
    <cfRule type="duplicateValues" dxfId="80" priority="152"/>
  </conditionalFormatting>
  <conditionalFormatting sqref="D32:D33">
    <cfRule type="duplicateValues" dxfId="79" priority="154"/>
  </conditionalFormatting>
  <conditionalFormatting sqref="D34:D35">
    <cfRule type="duplicateValues" dxfId="78" priority="158"/>
    <cfRule type="duplicateValues" dxfId="77" priority="159"/>
    <cfRule type="duplicateValues" dxfId="76" priority="160"/>
  </conditionalFormatting>
  <conditionalFormatting sqref="D37:D40">
    <cfRule type="duplicateValues" dxfId="75" priority="147"/>
    <cfRule type="duplicateValues" dxfId="74" priority="148"/>
    <cfRule type="duplicateValues" dxfId="73" priority="149"/>
  </conditionalFormatting>
  <conditionalFormatting sqref="D41:D42">
    <cfRule type="duplicateValues" dxfId="72" priority="144"/>
    <cfRule type="duplicateValues" dxfId="71" priority="145"/>
    <cfRule type="duplicateValues" dxfId="70" priority="146"/>
  </conditionalFormatting>
  <conditionalFormatting sqref="D57:D61">
    <cfRule type="duplicateValues" dxfId="69" priority="13"/>
    <cfRule type="duplicateValues" dxfId="68" priority="14"/>
    <cfRule type="duplicateValues" dxfId="67" priority="15"/>
  </conditionalFormatting>
  <conditionalFormatting sqref="D62:D63">
    <cfRule type="duplicateValues" dxfId="66" priority="31"/>
    <cfRule type="duplicateValues" dxfId="65" priority="32"/>
    <cfRule type="duplicateValues" dxfId="64" priority="33"/>
  </conditionalFormatting>
  <conditionalFormatting sqref="D73:D74">
    <cfRule type="duplicateValues" dxfId="63" priority="98"/>
    <cfRule type="duplicateValues" dxfId="62" priority="99"/>
    <cfRule type="duplicateValues" dxfId="61" priority="100"/>
  </conditionalFormatting>
  <conditionalFormatting sqref="D79:D80">
    <cfRule type="duplicateValues" dxfId="60" priority="116"/>
    <cfRule type="duplicateValues" dxfId="59" priority="117"/>
    <cfRule type="duplicateValues" dxfId="58" priority="118"/>
  </conditionalFormatting>
  <conditionalFormatting sqref="D81:D84">
    <cfRule type="duplicateValues" dxfId="57" priority="121"/>
  </conditionalFormatting>
  <conditionalFormatting sqref="D86:D88">
    <cfRule type="duplicateValues" dxfId="56" priority="92"/>
    <cfRule type="duplicateValues" dxfId="55" priority="93"/>
    <cfRule type="duplicateValues" dxfId="54" priority="94"/>
  </conditionalFormatting>
  <conditionalFormatting sqref="D120:D129">
    <cfRule type="duplicateValues" dxfId="53" priority="122"/>
  </conditionalFormatting>
  <conditionalFormatting sqref="D144:D145">
    <cfRule type="duplicateValues" dxfId="52" priority="168"/>
    <cfRule type="duplicateValues" dxfId="51" priority="169"/>
    <cfRule type="duplicateValues" dxfId="50" priority="170"/>
  </conditionalFormatting>
  <conditionalFormatting sqref="D223:D225">
    <cfRule type="duplicateValues" dxfId="49" priority="125"/>
  </conditionalFormatting>
  <conditionalFormatting sqref="D240:D242">
    <cfRule type="duplicateValues" dxfId="48" priority="174"/>
    <cfRule type="duplicateValues" dxfId="47" priority="175"/>
    <cfRule type="duplicateValues" dxfId="46" priority="176"/>
  </conditionalFormatting>
  <conditionalFormatting sqref="D260:D263">
    <cfRule type="duplicateValues" dxfId="45" priority="104"/>
    <cfRule type="duplicateValues" dxfId="44" priority="105"/>
    <cfRule type="duplicateValues" dxfId="43" priority="106"/>
  </conditionalFormatting>
  <conditionalFormatting sqref="D264:D265">
    <cfRule type="duplicateValues" dxfId="42" priority="101"/>
    <cfRule type="duplicateValues" dxfId="41" priority="102"/>
    <cfRule type="duplicateValues" dxfId="40" priority="103"/>
  </conditionalFormatting>
  <conditionalFormatting sqref="D266:D270">
    <cfRule type="duplicateValues" dxfId="39" priority="177"/>
    <cfRule type="duplicateValues" dxfId="38" priority="178"/>
    <cfRule type="duplicateValues" dxfId="37" priority="179"/>
  </conditionalFormatting>
  <conditionalFormatting sqref="D282:D283">
    <cfRule type="duplicateValues" dxfId="36" priority="123"/>
  </conditionalFormatting>
  <conditionalFormatting sqref="D290:D1048576">
    <cfRule type="duplicateValues" dxfId="35" priority="277"/>
    <cfRule type="duplicateValues" dxfId="34" priority="1616"/>
  </conditionalFormatting>
  <conditionalFormatting sqref="D290:D1048576 D1:D3">
    <cfRule type="duplicateValues" dxfId="33" priority="10423"/>
    <cfRule type="duplicateValues" dxfId="32" priority="10431"/>
    <cfRule type="duplicateValues" dxfId="31" priority="10432"/>
  </conditionalFormatting>
  <conditionalFormatting sqref="D290:D1048576 D2:D3">
    <cfRule type="duplicateValues" dxfId="30" priority="10376"/>
  </conditionalFormatting>
  <conditionalFormatting sqref="D76:D289 D67:D70 D73:D74 D13:D49">
    <cfRule type="duplicateValues" dxfId="29" priority="183"/>
  </conditionalFormatting>
  <conditionalFormatting sqref="D76:D289 D15:D49 D67:D70 D73:D74">
    <cfRule type="duplicateValues" dxfId="28" priority="184"/>
  </conditionalFormatting>
  <conditionalFormatting sqref="D43:D49 D36 D32:D33 D27:D28 D20 D22:D25">
    <cfRule type="duplicateValues" dxfId="27" priority="155"/>
    <cfRule type="duplicateValues" dxfId="26" priority="156"/>
    <cfRule type="duplicateValues" dxfId="25" priority="157"/>
  </conditionalFormatting>
  <conditionalFormatting sqref="D36 D25">
    <cfRule type="duplicateValues" dxfId="24" priority="153"/>
  </conditionalFormatting>
  <conditionalFormatting sqref="D52:D55">
    <cfRule type="duplicateValues" dxfId="23" priority="180"/>
    <cfRule type="duplicateValues" dxfId="22" priority="181"/>
    <cfRule type="duplicateValues" dxfId="21" priority="182"/>
  </conditionalFormatting>
  <conditionalFormatting sqref="D271:D279 D67:D69 D146:D183 D76:D77 D85 D185:D188 D190:D197 D258:D259 D89:D94 D223:D239 D243:D256">
    <cfRule type="duplicateValues" dxfId="20" priority="124"/>
  </conditionalFormatting>
  <conditionalFormatting sqref="D271:D288 D146:D183 D81:D85 D185:D188 D258:D259 D89:D143 D76:D77 D243:D256 D190:D239 D67:D70">
    <cfRule type="duplicateValues" dxfId="19" priority="161"/>
    <cfRule type="duplicateValues" dxfId="18" priority="162"/>
    <cfRule type="duplicateValues" dxfId="17" priority="163"/>
  </conditionalFormatting>
  <conditionalFormatting sqref="D282:D288 D81:D85 D146:D183 D185:D188 D258:D259 D89:D143 D76:D77 D271:D279 D243:D256 D190:D239 D67:D70">
    <cfRule type="duplicateValues" dxfId="16" priority="164"/>
  </conditionalFormatting>
  <conditionalFormatting sqref="D281:D288 D81:D85 D146:D183 D185:D188 D258:D259 D89:D143 D76:D77 D271:D279 D243:D256 D190:D239 D67:D70">
    <cfRule type="duplicateValues" dxfId="15" priority="165"/>
  </conditionalFormatting>
  <conditionalFormatting sqref="D271:D288 D146:D183 D185:D188 D258:D259 D89:D143 D76:D77 D79:D85 D243:D256 D190:D239 D67:D70">
    <cfRule type="duplicateValues" dxfId="14" priority="167"/>
  </conditionalFormatting>
  <conditionalFormatting sqref="D284:D288 D130:D143 D95:D119 D198:D222 D70">
    <cfRule type="duplicateValues" dxfId="13" priority="166"/>
  </conditionalFormatting>
  <conditionalFormatting sqref="D73:D289 D12:D49 D67:D70 D52:D56">
    <cfRule type="duplicateValues" dxfId="12" priority="20282"/>
  </conditionalFormatting>
  <conditionalFormatting sqref="D5">
    <cfRule type="duplicateValues" dxfId="11" priority="10"/>
    <cfRule type="duplicateValues" dxfId="10" priority="11"/>
    <cfRule type="duplicateValues" dxfId="9" priority="12"/>
  </conditionalFormatting>
  <conditionalFormatting sqref="D66">
    <cfRule type="duplicateValues" dxfId="8" priority="7"/>
    <cfRule type="duplicateValues" dxfId="7" priority="8"/>
    <cfRule type="duplicateValues" dxfId="6" priority="9"/>
  </conditionalFormatting>
  <conditionalFormatting sqref="D4">
    <cfRule type="duplicateValues" dxfId="5" priority="4"/>
    <cfRule type="duplicateValues" dxfId="4" priority="5"/>
    <cfRule type="duplicateValues" dxfId="3" priority="6"/>
  </conditionalFormatting>
  <conditionalFormatting sqref="D65">
    <cfRule type="duplicateValues" dxfId="2" priority="1"/>
    <cfRule type="duplicateValues" dxfId="1" priority="2"/>
    <cfRule type="duplicateValues" dxfId="0" priority="3"/>
  </conditionalFormatting>
  <hyperlinks>
    <hyperlink ref="M27" r:id="rId1"/>
    <hyperlink ref="M28" r:id="rId2"/>
    <hyperlink ref="M33" r:id="rId3"/>
    <hyperlink ref="M29" r:id="rId4"/>
    <hyperlink ref="M30" r:id="rId5"/>
    <hyperlink ref="M26" r:id="rId6"/>
    <hyperlink ref="M25" r:id="rId7"/>
    <hyperlink ref="M20" r:id="rId8"/>
    <hyperlink ref="M19" r:id="rId9"/>
    <hyperlink ref="M16" r:id="rId10"/>
    <hyperlink ref="M17" r:id="rId11"/>
    <hyperlink ref="M24" r:id="rId12"/>
    <hyperlink ref="M23" r:id="rId13"/>
    <hyperlink ref="M36" r:id="rId14"/>
    <hyperlink ref="M42" r:id="rId15"/>
    <hyperlink ref="M41" r:id="rId16"/>
    <hyperlink ref="M40" r:id="rId17"/>
    <hyperlink ref="M39" r:id="rId18"/>
    <hyperlink ref="M38" r:id="rId19"/>
    <hyperlink ref="M37" r:id="rId20"/>
    <hyperlink ref="M35" r:id="rId21"/>
    <hyperlink ref="M21" r:id="rId22"/>
    <hyperlink ref="M31" r:id="rId23"/>
    <hyperlink ref="M32" r:id="rId24"/>
    <hyperlink ref="M122" r:id="rId25"/>
    <hyperlink ref="M127" r:id="rId26"/>
    <hyperlink ref="M130" r:id="rId27"/>
    <hyperlink ref="M126" r:id="rId28"/>
    <hyperlink ref="M273" r:id="rId29"/>
    <hyperlink ref="M136" r:id="rId30"/>
    <hyperlink ref="M128" r:id="rId31"/>
    <hyperlink ref="M132" r:id="rId32"/>
    <hyperlink ref="M276" r:id="rId33"/>
    <hyperlink ref="M271" r:id="rId34"/>
    <hyperlink ref="M272" r:id="rId35"/>
    <hyperlink ref="M121" r:id="rId36"/>
    <hyperlink ref="M144" r:id="rId37"/>
    <hyperlink ref="M78" r:id="rId38"/>
    <hyperlink ref="M181" r:id="rId39"/>
    <hyperlink ref="M145" r:id="rId40"/>
    <hyperlink ref="M176" r:id="rId41"/>
    <hyperlink ref="M173" r:id="rId42"/>
    <hyperlink ref="M178" r:id="rId43"/>
    <hyperlink ref="M180" r:id="rId44"/>
    <hyperlink ref="M175" r:id="rId45"/>
    <hyperlink ref="M177" r:id="rId46"/>
    <hyperlink ref="M172" r:id="rId47"/>
    <hyperlink ref="M174" r:id="rId48"/>
    <hyperlink ref="M139" r:id="rId49"/>
    <hyperlink ref="M102" r:id="rId50"/>
    <hyperlink ref="M103" r:id="rId51"/>
    <hyperlink ref="M168" r:id="rId52"/>
    <hyperlink ref="M169" r:id="rId53"/>
    <hyperlink ref="M80" r:id="rId54"/>
    <hyperlink ref="M81" r:id="rId55"/>
    <hyperlink ref="M213" r:id="rId56"/>
    <hyperlink ref="M214" r:id="rId57"/>
    <hyperlink ref="M210" r:id="rId58"/>
    <hyperlink ref="M211" r:id="rId59"/>
    <hyperlink ref="M274" r:id="rId60"/>
    <hyperlink ref="M125" r:id="rId61"/>
    <hyperlink ref="M129" r:id="rId62"/>
    <hyperlink ref="M131" r:id="rId63"/>
    <hyperlink ref="M135" r:id="rId64"/>
    <hyperlink ref="M275" r:id="rId65"/>
    <hyperlink ref="M277" r:id="rId66"/>
    <hyperlink ref="M279" r:id="rId67"/>
    <hyperlink ref="M280" r:id="rId68"/>
    <hyperlink ref="M281" r:id="rId69"/>
    <hyperlink ref="M282" r:id="rId70"/>
    <hyperlink ref="M283" r:id="rId71"/>
    <hyperlink ref="M284" r:id="rId72"/>
    <hyperlink ref="M285" r:id="rId73"/>
    <hyperlink ref="M286" r:id="rId74"/>
    <hyperlink ref="M288" r:id="rId75"/>
    <hyperlink ref="M197" r:id="rId76"/>
    <hyperlink ref="M195" r:id="rId77"/>
    <hyperlink ref="M196" r:id="rId78"/>
    <hyperlink ref="M74" r:id="rId79"/>
    <hyperlink ref="M15" r:id="rId80"/>
    <hyperlink ref="M73" r:id="rId81"/>
    <hyperlink ref="M269" r:id="rId82"/>
    <hyperlink ref="M191" r:id="rId83"/>
    <hyperlink ref="M114" r:id="rId84"/>
    <hyperlink ref="M151" r:id="rId85"/>
    <hyperlink ref="M152" r:id="rId86"/>
    <hyperlink ref="M187" r:id="rId87"/>
    <hyperlink ref="M188" r:id="rId88"/>
    <hyperlink ref="M190" r:id="rId89"/>
    <hyperlink ref="M189" r:id="rId90"/>
    <hyperlink ref="M75" r:id="rId91"/>
    <hyperlink ref="M14" r:id="rId92"/>
    <hyperlink ref="M13" r:id="rId93"/>
    <hyperlink ref="M12" r:id="rId94"/>
    <hyperlink ref="M54" r:id="rId95"/>
    <hyperlink ref="M56" r:id="rId96"/>
    <hyperlink ref="M10" r:id="rId97"/>
    <hyperlink ref="M11" r:id="rId98"/>
    <hyperlink ref="M53" r:id="rId99"/>
    <hyperlink ref="M55" r:id="rId100"/>
    <hyperlink ref="M8" r:id="rId101"/>
    <hyperlink ref="M72" r:id="rId102"/>
    <hyperlink ref="M59" r:id="rId103"/>
    <hyperlink ref="M61" r:id="rId104"/>
    <hyperlink ref="M7" r:id="rId105"/>
    <hyperlink ref="M60" r:id="rId106"/>
    <hyperlink ref="M63" r:id="rId107"/>
    <hyperlink ref="M71" r:id="rId108"/>
    <hyperlink ref="M4" r:id="rId109"/>
    <hyperlink ref="M66" r:id="rId110"/>
    <hyperlink ref="M67" r:id="rId111"/>
    <hyperlink ref="M68" r:id="rId112"/>
    <hyperlink ref="M69" r:id="rId113"/>
    <hyperlink ref="M50" r:id="rId114"/>
    <hyperlink ref="M58" r:id="rId115"/>
    <hyperlink ref="M57" r:id="rId116"/>
    <hyperlink ref="M51" r:id="rId117"/>
    <hyperlink ref="M64" r:id="rId118"/>
    <hyperlink ref="M62" r:id="rId119"/>
    <hyperlink ref="M65" r:id="rId120"/>
    <hyperlink ref="M70" r:id="rId121"/>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數位科技.基礎科學.基礎學科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user</cp:lastModifiedBy>
  <dcterms:created xsi:type="dcterms:W3CDTF">2006-09-16T00:00:00Z</dcterms:created>
  <dcterms:modified xsi:type="dcterms:W3CDTF">2023-02-07T06:29:23Z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