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語言學習" sheetId="13" r:id="rId1"/>
  </sheets>
  <definedNames>
    <definedName name="_xlnm._FilterDatabase" localSheetId="0" hidden="1">語言學習!$A$3:$M$63</definedName>
  </definedNames>
  <calcPr calcId="144525"/>
</workbook>
</file>

<file path=xl/calcChain.xml><?xml version="1.0" encoding="utf-8"?>
<calcChain xmlns="http://schemas.openxmlformats.org/spreadsheetml/2006/main">
  <c r="K39" i="13" l="1"/>
  <c r="K38" i="13"/>
  <c r="K37" i="13"/>
  <c r="K24" i="13"/>
  <c r="K23" i="13"/>
  <c r="K22" i="13"/>
  <c r="K21" i="13"/>
  <c r="K20" i="13"/>
  <c r="K15" i="13"/>
</calcChain>
</file>

<file path=xl/sharedStrings.xml><?xml version="1.0" encoding="utf-8"?>
<sst xmlns="http://schemas.openxmlformats.org/spreadsheetml/2006/main" count="530" uniqueCount="235">
  <si>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</si>
  <si>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</si>
  <si>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</si>
  <si>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</si>
  <si>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</si>
  <si>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</si>
  <si>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</si>
  <si>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</si>
  <si>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</si>
  <si>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</si>
  <si>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</si>
  <si>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</si>
  <si>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</si>
  <si>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</si>
  <si>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DVD</t>
  </si>
  <si>
    <t>中文版</t>
  </si>
  <si>
    <t>BBC</t>
  </si>
  <si>
    <t>英文版</t>
  </si>
  <si>
    <t>X</t>
  </si>
  <si>
    <t>影集、生命教育、真實故事、助產、濟貧</t>
  </si>
  <si>
    <t>呼叫助產士 第一季 Call the Midwife series 1</t>
  </si>
  <si>
    <t>珍妮是一名初出茅廬的年輕護士，懷著對未來和職業的美好幻想，她千里迢迢來到自己未來的工作地點，但讓珍妮沒想到的是，到達目的地後，呈現在眼前的，竟然是一間修道院。 
她相當驚訝，不過只維持了很短的時間，很快的，在依文潔琳修女和莫妮卡修女的幫助和陪伴之下，珍妮就熟悉了工作環境和新的生活。隨著時間的推移，珍妮陸續迎接入職以來的第一個挑戰。一名少女在打零工的過程中被販賣為妓女，並揭露自己在懷孕晚期，如何逃出倫敦的犯罪區。珍妮能夠成功的幫助這名少女嗎?她在修道院裡又會遇見怎樣的人和事呢？</t>
  </si>
  <si>
    <t>https://youtu.be/Zrxt1OsLRb8</t>
  </si>
  <si>
    <t>多國暢銷特別推薦</t>
  </si>
  <si>
    <t>NEW109/8/25</t>
  </si>
  <si>
    <t>呼叫助產士 第二季 Call the Midwife series 2</t>
  </si>
  <si>
    <t>呼叫助產士經過BBC精心改編自Jennifer Worth的暢銷回憶錄，成為精采動人的影集系列。我們看女主角珍妮李接受現實的考驗，並跟隨她的腳步走進倫敦東區波普勒，盡可能提供貧窮的懷孕女性最好的服務。主角與她的朋友們將遭受一次次直面生與死的事件，透過珍妮與其他助產士的眼光，觀眾在她們遭遇的困難中看見關於人性、社會、醫學與生命的議題。當一名衣衫襤褸的窮婦深深被新生兒吸引，這名嬰兒的母親感到難以接受；她們的背後藏著什麼故事？根據修女們的通報，一名嬰孩在聖誕夜遭拋棄街頭，急需救援。她們不理解為何有母親做出這樣的事。自從新型止痛藥測試的消息傳開來，珍妮與其他助產士接到許多孕婦們想嚐試的要求。神奇的氣態止痛劑為何變得如此風靡？</t>
  </si>
  <si>
    <t>NEW109/7/7</t>
  </si>
  <si>
    <t>呼叫助產士 第三季 Call the Midwife series 3</t>
  </si>
  <si>
    <t>BBC電視創意總監海帝湯瑪斯的妙手將Jennifer Worth的暢銷回憶錄改編成精緻、緊湊的英式電視劇，呼叫助產士。這回珍妮李、其他助產士們與諾納圖斯之家修道院修女組成團隊，照顧倫敦社區中貧困的女性。在溫暖人心的劇情中，修女們定期造訪波普勒區預產期將屆的母親們，盡可能讓一貧如洗的媽媽感到舒適。第三季劇情將目光投射到助產士們的個人生活、職業選擇、與內心矛盾上。雪萊要離開修道院，並準備她和透納醫生的婚禮，但透納醫生發現小兒麻痺在默默流行，他與疫苗必須與時間賽跑。聖誕節並不平安，一顆二次世界大戰的未爆彈在倉庫被發現，修道院突然之間必須收容有家歸不得的社區居民。富有愛心的助產士奇米說服前來視察的皇室成員建立社區中心。</t>
  </si>
  <si>
    <t>呼叫助產士 第四季 Call the Midwife series 4</t>
  </si>
  <si>
    <t>本系列精彩影集改編自Jennifer Worth的暢銷回憶錄，如今已經進入到第四季；諾納圖斯之家修道院的修女與助產士們進入1960年代，面對新時代與新挑戰。護士提克西接受了年輕有為副牧師湯姆的求婚，但兩人同樣年輕氣盛，很快就起了爭執。此時提克西與培西共同的朋友護士辛西亞，正在認真考慮加入修女的事，其他護士都嚇了一跳。一系列的意外使得奇米不得不接管母嬰慈善之家，這裡收容未婚生子的女孩。隨著奇米處裡新任務忙碌起來，兩名截然不同的新成員加入助產士團隊：牧師的女兒芭芭拉非常努力認真，但是她真的沒有接受過良好的訓練，空有一腔熱血。另外一位是年長、有經驗的克蕾恩，她對許多細節有自己的看法。修女伊凡潔麗娜不認同她們做事情的方法。</t>
  </si>
  <si>
    <t>呼叫助產士 第五季 Call the Midwife series 5</t>
  </si>
  <si>
    <t>本系列呼叫助產士影集廣受全球觀眾歡迎，進入到第四季，有幸邀請演技派英國女星珍妮•艾格特、潘・菲瑞絲、海倫•喬治與琳達•貝賽回來擔當重要角色，帶來一段段來自諾納圖斯之家修道院激勵人心、精彩的故事。就在重要的聖誕節季節，修女莫妮卡失蹤了，所有修女都非常擔心。雪萊想要為修道院與教會做點貢獻，組織對全國發送的聖誕節的兒童合唱團；她發現短時間的組織工作真的相當不容易。於此同時，與湯姆分開的提克西染上了酒癮，正在努力地找回人生的目的；副牧師湯姆與拚命三郎護士芭芭拉純潔的友情會在助人的過程中，更進一步嗎。</t>
  </si>
  <si>
    <t>百禾</t>
  </si>
  <si>
    <t>語言學習</t>
  </si>
  <si>
    <t>美式英語</t>
  </si>
  <si>
    <t>一分鐘學美語 系列二</t>
  </si>
  <si>
    <t>美國之音</t>
  </si>
  <si>
    <t>https://youtu.be/ze4aka1iEQM</t>
  </si>
  <si>
    <t>NEW109/9/2</t>
  </si>
  <si>
    <t>動畫</t>
  </si>
  <si>
    <t>2片</t>
  </si>
  <si>
    <t>1片</t>
  </si>
  <si>
    <t>趣味英語學習</t>
  </si>
  <si>
    <t>抖英語（系列一）</t>
  </si>
  <si>
    <t>美國之音最受歡迎的教學力作之一「一分鐘學美語」讓您學英文懂成語；現在製作組邀您認識新老師——東方面孔的主持人蓉，推出「抖英語」，讓中文世界的觀眾對美式英語有更深入的認知。在日常對話之中，無論是中文在老外口中說出，或者以中文為母語的您想說英文，雙方都覺得彼此的溝通方式好像哪裡怪怪的？您的英文老師會告訴您這是文化差異導致，但美語說出來總是令人感到「貌合神離」的情況，讓企圖學習美式英語的您傷透腦筋！進入抖英語，西洋與東方老師同台，來一場為學習而量身打造的中美語言碰撞！
第一集
1.抖英語：你的comfort food_是什麼？
2.抖英語：萬聖節孩子們口中的Trick-or-treating_是什麼意思？
3.抖英語：次品的英文怎麼說？提示：某水果名！
4.抖英語：跟領導意見不一樣英語要怎麼說？
5.抖英語：全體動員還是自我犧牲？
6.抖英語：凡事安全至上，別“硬著頭皮”上
7.抖英語：菜鳥也是潛力股
8.抖英語：Will you be my Valentine
9.抖英語：不能一口吃個胖子
10.抖英語：日復一日
11.抖英語：chomp at the bit
12.抖英語：宅在家裡，你「月半」了麼？
13.抖英語：馬大哈怎麼說？
第二集
1.抖英語：遇到不靠譜的人要如何獲得支持擺脫他呢？
2.抖英語：機會稍縱即逝，如何捷足先登？
3.抖英語：take a rain check是什麼意思？
4.抖英語：neck of the woods是什麼意思？
5.抖英語：刺骨的寒風，我全副武裝好了！
6.抖英語：旅行計畫泡湯了
7.抖英語：又吃罰單又爆胎，真是禍不單行！
8.抖英語：一起去get a bite？
9.抖英語：疫情期間理不了髮，眼不見，心不煩！
10.抖英語：我絞盡腦汁也想不出有什麼「貓膩」
11.抖英語：兩個fruitcake竟然 一見如故？
12.抖英語：grow like a weed是什麼意思呢？
13.抖英語：鄰居能不能別煩我了！</t>
  </si>
  <si>
    <t>https://youtu.be/F4AtGDHoFU8</t>
  </si>
  <si>
    <t>NEW110/6/3</t>
  </si>
  <si>
    <t>一分鐘學美語 系列三</t>
  </si>
  <si>
    <t>第九集
1.派對動物：喜歡熱鬧 Party Animal
2.酸葡萄 Sour Grapes
3.扭某個人的手臂：強行說服 Twist Someone's Arm
4.前方跑者：角逐勝利 Frontrunner 
5.一張A藏在袖子裡：錦囊妙計 Have an Ace Up One's Sleeve
6.黃鼠狼出來：溜之大吉 Weasel Out
7.貓打盹：小睡一會兒 Cat Nap
8.讓灰塵掉下來：稍安勿躁 Let the Dust Settle
9.進去與出來：詳細資訊 Ins and Outs
10.強迫某人的一手：強行攤牌 Force Someone's Hand
11.哭泣的狼：喊狼來了 Cry Wolf
12.身體與靈魂：全心全意 Body and Soul
13.櫥窗展示：金玉其外 Window Dressing
14.煮那些書：帳面造假 Cook the Books
15.叫霰彈槍：搶副駕座 Call Shotgun
16.灑豆子：提前曝光 Spill the Beans
17.什麼是抓：另有隱情 What's the Catch
18.鑽石粗糙：未經琢磨的鑽石 Diamond in the Rough
第十集
1.沒有打噴嚏的：非同小可 Nothing to Sneeze at
2.把字絞碎：有所保留 To Mince Words
3.獅子的分享：絕大部分 Lion's Share
4.踮腳尖：小心翼翼 Tiptoe
5.放在厚的上面：過度誇大 Lay it on Thick
6.遠拋擲：難以企及 Long Shot
7.愛情盲眼：情人眼裡出西施 Love is Blind
8.粉刷：粉飾太平 Whitewash
9.在時間的尼克：千鈞一髮 In the Nick of Time
10.被星星打到：神魂顛倒 Starstruck
11.兩個R：放鬆休息 R&amp;R
12.在鞋帶上：花費甚少 On a Shoestring
13.種下種子：埋下遠因 Plant a Seed
14.來下雨或出太陽：風雨無阻 Come Rain or Shine
15.切掉一些鬆弛：睜一隻眼，閉一隻眼 Cut Someone Some Slack
16.飛越月亮：歡天喜地 Over the Moon
17.帶著銀湯匙出生：養尊處優 Born with a Silver Spoon
18.無塵與跨度：一塵不染 Spick and Span
第十一集
1.在槍底下：緊急狀態 Under the Gun
2.把某人保持在手臂外：保持距離 Keep Someone At Arm's Length
3.把某人用海綿吸：白吃白喝 Sponge off Someone
4.重要的另一個人：結婚伴侶 Significant Other
5.威利尼利：隨隨便便 Willy Nilly
6.趕上速度：跟進新知 Get Up to Speed
7.分開頭髮：吹毛求疵 To Split Hairs
8.雙重霉運：雪上加霜 Double Whammy
9.我只是切片的肝：不拿我當回事 What Am I… Chopped Liver
10.把某個人放在翅膀底下：照顧有加 Take Someone Under Your Wing
11.與拳頭滾動：隨遇而安 Roll with the Punches
12.等另一隻鞋掉下來：坐以待斃 Wait for the Other Shoe to Drop
13.非常時期，非常手段 Desperate Times Call for Desperate Measures
14.無知是快樂：難得糊塗 Ignorance is Bliss
15.小木屋發燒：困得發慌 Cabin Fever
16.沒有如果、以及跟可是：絕無遲疑 No Ifs, Ands or Buts
17.豬出來：暴飲暴食 Pig Out
18.匆忙造成浪費：欲速則不達 Haste Makes Waste
第十二集
1.切開地毯：熱歌勁舞 Cut the Rug
2.直接跳船：過於興奮 Go Overboard
3.扎下根：長住久安 Put Down Roots
4.不是所有的汽缸都啟動：狀況不佳 Not Firing on All Cylinders
5.當頭潑冷水：Throw Cold Water on Something
6.打一個結：正式結婚 Tie the Knot
7.兩個頭比一個好：集思廣益 Two Heads Are Better Than One
8.如果玩火，會被燒傷：玩火自焚 If You Play with Fire, You Might Get Burned
9.鬆開的大炮：脫韁野馬 Loose Cannon
10.敲打木頭：祈求保庇 Knock on Wood
11.蠟燭兩頭燒 Burn the Candle at Both Ends
12.尖銳的餅乾：聰明機智 Sharp Cookie
13.保持某人的涼：保持冷靜 To Keep One's Cool
14.說話不值錢：光說不練 Talk is Cheap
15.抓到某個東西的風：聽見風聲 Get Wind of Something
16.喪失的原因：沒希望了 Lost Cause
17.音調聾子：太過遲鈍 Tone Deaf
18.把某人開到堅果：不勝其煩 Drive Someone Nuts
第十三集
1.沒有要寫回家的：不值一提Nothing to Write Home About
2.打到一條神經：戳到痛處 Hit a Nerve
3.麵糰：錢的代稱 Dough
4.在某人的遊行路上下雨：非常掃興 Rain on Someone's Parade
5.左轉鬆鬆，右轉緊緊：右緊左鬆 Lefty Loosey, Righty Tighty
6.在堅果殼裡：簡而言之 In a Nutshell
7.一石二鳥：Kill Two Birds with One Stone
8.海灘流浪漢：Beach Bum
9.小馬鈴薯：小意思 Small Potatoes
10.離開城鎮：別開玩笑了 Get Out of Town
11.乾燥魔咒：低潮時期 Dry Spell
12.用牙齒與指甲打架：奮戰到底 Fight Tooth and Nail
13.煽起火焰：搧風點火 Fan the Flames
14.矇上眼睛：被欺騙了 Hoodwink
15.每片雲都有個銀色邊緣：一線光明 Every Cloud Has a Silver Lining
16.肚子感覺：內心直覺 Gut Feeling
17.把我留在圈圈裡：告知進度 Keep Me in the Loop
18.拿槍射自己的腳：自找麻煩 Shoot Yourself in the Fool</t>
  </si>
  <si>
    <t>https://youtu.be/RjgSXi0nxkU</t>
  </si>
  <si>
    <t>熟悉真實日常用語中的英文文法</t>
  </si>
  <si>
    <t>YOLO美語</t>
  </si>
  <si>
    <t>安娜要搬進華盛頓了！鄉下姑娘進城來，找到了工作，每天在職場內外都有新鮮事。YOLO美語每集專注於一個特定的，發生在美國華盛頓的生活情境，透過單元劇式的對話與劇情推進，讓觀眾熟悉真實日常用語中的英文文法。節目中的簡短聽力測驗與填空跟讀單元，鼓勵觀眾在螢幕前參與練習，方便您模仿正確的美式英語發音，並即時讀通一個句子對比英文與中文的文法結構。本系列節目適合各個年齡層的英文學習者、有意增進職場英語能力的社會人士，或希望用美語口試不怯場的學生們。
第一集
(1) 認識人們 Meeting People
(2) 你好，我是安娜！ Hello! I'm Anna！
(3) 我到了！ I'm Here！
(4) 這是什麼？What Is It？
(5) 你在哪裡 Where Are You
第二集
(6) 健身房在哪？Where Is the Gym？
(7) 你在做什麼？What Are You Doing？
(8) 你在忙嗎？Are You Busy？
(9) 會冷嗎？Is It Cold？
(10) 來我家裡 Come Over to My Place
第三集
(11) 這是我住的社區 This Is My Neighborhood
(12) 來見我的家人 Meet My Family
(13) 威廉．莎士比亞生日快樂！ Happy Birthday, William Shakespeare！
(14) 這個如何？How About This？
(15) 我喜歡看路人 I Love People-Watching
第四集
(16) 你從哪裡來 Where Are You From
(17) 禮拜五有空嗎？Are You Free on Friday？
(18) 她總是那樣 She Always Does That
(19) 我何時開始做？When Do I Start？
(20) 你能做什麼？ What Can You Do？
第五集
(21) 你能來派對嗎？ Can You Come to the Party？
(22) 明年夏天 Next Summer
(23) 你中午想吃什麼？ What Do You Want to Go Out For Lunch？
(24) 昨天太棒了 Yesterday Was Amazing
(25) 小心！Watch Out！
第六集
(26) 這遊戲真好玩！ This Game Is Fun！
(27) 我今天不能進來 I Can't Come In Today
(28) 我通過了 I Passed！
(29) 很久以前 A Long Time Ago
(30) 河上遊船 Rolling on the River
第七集
(31) 帶我去看球賽 Take Me Out to the Ball Game
(32) 歡迎來到樹屋 Welcome to the Treehouse
(33) 學習美式運動 Learning America's Sport
(34) 我該怎麼辦？ What Will I Do？
(35) 我們來做晚餐！ Let’s Make Dinner！
第八集
(36) 我能處理它 I Can Fix This
(37) 讓我們和平討論 Let's Agree to Disagree！
(38) 她是我的好友 She is My Friend
(39) 真難以置信 It's Unbelievable
(40) 這森林是活的 The Woods Are Alive
第九集
(41) 團隊工作最重要 Teamwork Works Best With a Team
(42) 我招誰惹誰了 I Was Minding My Own Business
(43) 該採取B計劃 Time for Plan B
(44) 做健康的選擇 Making Healthy Choices
(45) 這也是你的土地 This Land is Your Land</t>
  </si>
  <si>
    <t>https://youtu.be/5cyQb0tkqsE</t>
  </si>
  <si>
    <t>NEW110/6/16</t>
  </si>
  <si>
    <t>美語學習</t>
  </si>
  <si>
    <t>美語學習-每日文法</t>
  </si>
  <si>
    <t>文法是美語學習者的一大難題，規則枯燥難懂，仰賴背誦；美國之音系列節目致力於幫助學生自然地培養對語言的感受，而本系列則配合其他節目，讓您深入理解美語背後的結構與文法細節，糾正即使是說美語為母語的外國人，也容易犯的錯誤！不可數名詞、不規則複數令您混淆嗎？不了解副詞、動名詞、不定詞詞性的意思與使用時機，或者希望寫作複雜的語句結構時，文章更漂亮嗎？每個單元兩分鐘，每日文法是最令您受用的美語工具箱，將一點一滴幫初學者與程度進階者，不僅獲得堅強的文法實力，更能立刻實戰上場！</t>
  </si>
  <si>
    <t>NEW110/12/13</t>
  </si>
  <si>
    <t>美語發音</t>
  </si>
  <si>
    <t xml:space="preserve">羅素教你矯正美語發音 </t>
  </si>
  <si>
    <t>口說是難以跨越的門檻，並非您實力不足，而是發音不夠道地卻找不出原因。羅素教你矯正發音是專門針對這個問題的系列節目，帶您認識、比對每個英文字母，感受字母在口腔中的發音位置。本節目拆解各種子音與母音的組合，組織成更複雜的發音。有時英文單字的拼法並不會完全反映發音，而是有另一套潛在的規則。認識拼字結構如何影響發音，對您了解語速更快的美語對話。羅素教你矯正發音更是珍貴的語音學研究工具，探索世界各國語言的特殊發音方式，以及那將如何影響美語口說。
第一集
1.羅素教你矯正美語發音：如何發/p/與/b/的音 How to Pronounce: the Sound /p/ and /b/
2.羅素教你矯正美語發音：如何說比較級中的/er/ How to Pronounce the Sound /er/
3.羅素教你矯正美語發音：如何發/w/的音 How to Pronounce: the Sound /w/
4.羅素教你矯正美語發音：如何發/r/的音 How to Pronounce: the Sound /r/
5.羅素教你矯正美語發音：如何發/f/與/v/的音 How to Pronounce: /f/ and /v/
6.羅素教你矯正美語發音：如何發-ch與-j的音 How to Pronounce: -ch and -j
7.羅素教你矯正美語發音：To, Too, Two的發音 How to Pronounce: To, Too, Two
8.羅素教你矯正美語發音：如何發「母音」 How to Pronounce: Vowel Sounds
9.羅素教你矯正美語發音：如何發/i/的音 How to Pronounce: /i/ Sound
10.羅素教你矯正美語發音：如何發/i/與/I/的音 How to Pronounce: /i/ and /I/
11.羅素教你矯正美語發音：如何發/eɪ/的音 How to Pronounce: /eɪ/
第二集
1.羅素教你矯正美語發音：如何發technology中的/ɛ/的音 How to Pronounce: /ɛ/ As in Technology
2.羅素教你矯正美語發音：如何分辨/eɪ/ 與 /ɛ/的發音 How to Pronounce: Difference Between /eɪ/ and /ɛ/
3.羅素教你矯正美語發音：如何發鬆弛音/æ/ How to Pronounce: /æ/ A Relaxed Sound
4.羅素教你矯正美語發音：如何發modern與job中的/ɑ/音 How to Pronounce: /ɑ/ The Sound of Modern Jobs
5.羅素教你矯正美語發音：比較/ɛ/與 /æ/的發音 How to Pronounce: /ɛ/ vs. /æ/
6.羅素教你矯正美語發音：如何發/ə/ 或/ʌ/的音 How to Pronounce: /ə/ (or /ʌ/) a Fun Sound
7.羅素教你矯正美語發音：如何發lawful中的/ɔ/音 How to Pronounce: /ɔ/: a Lawful Sound
8.羅素教你矯正美語發音：比較 /ɔ/與 /ə/的發音 How to Pronounce: /ɔ/ vs. /ə/
9.羅素教你矯正美語發音：如何發 /oʊ/的音 How to Pronounce: /oʊ/ a Travelling Sound
10.羅素教你矯正美語發音：情態動詞中常見的/ʊ/音 How to Pronounce: /ʊ/: the Sound of Modal Verbs
11.羅素教你矯正美語發音：如何發school中的/u/音 How to Pronounce: /u/ as in School
12.羅素教你矯正美語發音：比較/ʊ/與/u/的發音 How to Pronounce: /ʊ/ vs. / u/
13.羅素教你矯正美語發音：如何發bird中的/ər/音 How to Pronounce: /ər/ as in Bird
第三集
1.羅素教你矯正美語發音：如何發time中的 /aɪ/音 How to Pronounce: /aɪ/ as in Time
2.羅素教你矯正美語發音：如何發house中的/aʊ/音 How to Pronounce: /aʊ/ as in House
3.羅素教你矯正美語發音：如何發boy中的 /oɪ/音 How to Pronounce: /oɪ/ as in Boy
4.羅素教你矯正美語發音：如何分辨易混淆的/I/與/i/ How to Pronounce: Difficult Vowel Sounds /I/ and /i/
5.羅素教你矯正美語發音：如何分辨易混淆的/ɛ/與/æ/ How to Pronounce: Difficult Vowel Sounds /ɛ/ and /æ/
6.羅素教你矯正美語發音：如何發 /ə/、/ɑ/、/ɔ/、/ou/的音（一） How to Pronounce: / ə/, /ɑ/, /ɔ/, and /ou/ Sounds – Part One
7.羅素教你矯正美語發音：如何發 /ə/、/ɑ/、/ɔ/、/ou/的音（二） How to Pronounce: /ə/, /ɑ/, /ɔ/, and /ou/ Sounds – Part Two
8.羅素教你矯正美語發音：如何發 /ə/、/ɑ/、/ɔ/、/ou/的音（三） How to Pronounce: / ə/, /ɑ/, /ɔ/, and /ou/ Sounds – Part Three
9.羅素教你矯正美語發音：更深入認識/ʊ/的音 How to Pronounce: More Details About /ʊ/
10.羅素教你矯正美語發音：/ər/的發音複習 How to Pronounce: Review of /ər/ Sound
11.羅素教你矯正美語發音：介紹母音，認識重要的名詞與概念 How to Pronounce: Introduction to Consonants - Important Terms and Ideas
12.羅素教你矯正美語發音：發音的部位 How to Pronounce: Place of Articulation
第四集
1.羅素教你矯正美語發音：嘴唇發音 How to Pronounce: Sounds Made with Lips
2.羅素教你矯正美語發音：舌尖發音 How to Pronounce: Sounds Made with the Tip of the Tongue
3.羅素教你矯正美語發音：舌頭與硬顎的發音 How to Pronounce: Sounds Made with the Tongue and the Hard Palate
4.羅素教你矯正美語發音：如何用舌根發音 How to Pronounce: Sounds Made with the Back of the Tongue
5.羅素教你矯正美語發音：如何重置/ŋ/的音 How to Pronounce: Replacing the /ŋ/ Sound
6.羅素教你矯正美語發音：什麼是「塞音」？ How to Pronounce: What Are Stops?
7.羅素教你矯正美語發音：分辨「塞音」與「擦音」 How to Pronounce: Stops vs. Fricatives
8.羅素教你矯正美語發音：什麼是「塞擦音」？ How to Pronounce: What Are Affricates?
9.羅素教你矯正美語發音：什麼是「鼻音」？ How to Pronounce: What Are Nasals?
10.羅素教你矯正美語發音：什麼是「發聲」？ How to Pronounce: What is Voicing?
第五集
1.羅素教你矯正美語發音：擦音與發聲 How to Pronounce: Fricatives and Voicing
2.羅素教你矯正美語發音：塞音與發聲 How to Pronounce: Stops and Voicing
3.羅素教你矯正美語發音：塞擦音與發聲 How to Pronounce: Affricates and Voicing
4.羅素教你矯正美語發音：如何發hello中的/h/音 How to Pronounce: The /h/ Sound as in Hello
5.羅素教你矯正美語發音：阿拉伯語母語者如何矯正美語發音（一） How to Pronounce: English Pronunciation for Arabic Speakers, Part One
6.羅素教你矯正美語發音：阿拉伯語母語者如何矯正美語發音（二） How to Pronounce: English Pronunciation for Arabic Speakers, Part Two
7.羅素教你矯正美語發音：中文母語者如何矯正美語發音（一） How to Pronounce: English Pronunciation for Chinese Speakers, Part One
8.羅素教你矯正美語發音：中文母語者如何矯正美語發音（二） How to Pronounce: English Pronunciation for Chinese Speakers, Part Two
9.羅素教你矯正美語發音：波斯語系母語者如何矯正美語發音 How to Pronounce: English Pronunciation for Persian Speakers
10.羅素教你矯正美語發音：法語母語者如何矯正美語發音（一） How to Pronounce: English Pronunciation for French Speakers, Part One
11.羅素教你矯正美語發音：法語母語者如何矯正美語發音（二） How to Pronounce: English Pronunciation for French Speakers, Part Two
第六集
1.羅素教你矯正美語發音：印度與旁遮普母語者如何矯正美語發音 How to Pronounce: English Pronunciation for Hindi, Punjabi Speakers
2.羅素教你矯正美語發音：韓文母語者如何矯正美語發音（一） How to Pronounce: English Pronunciation for Korean Speakers, Part One
3.羅素教你矯正美語發音：韓文母語者如何矯正美語發音（二） How to Pronounce: English Pronunciation for Korean Speakers, Part Two
4.羅素教你矯正美語發音：西班牙語母語者如何矯正美語發音（一） How to Pronounce: English Pronunciation for Spanish Speakers, Part One
5.羅素教你矯正美語發音：西班牙語母語者如何矯正美語發音-子音群 How to Pronounce: Common Issue for Spanish Speakers - Consonant Clusters
6.羅素教你矯正美語發音：越南語母語者如何矯正美語發音 How to Pronounce: Common Pronunciation Issues for Vietnamese Speakers
7.羅素教你矯正美語發音：如何發美式英語中不同的/t/音（一） How to Pronounce: The Different /t/ Sounds of American English, Part One
8.羅素教你矯正美語發音：如何發美式英語中不同的/t/音（二） How to Pronounce: The Different /t/ Sounds of American English, Part Two
9.羅素教你矯正美語發音：如何發文法字尾的音（一） How to Pronounce: Grammatical Endings, Part One
10.羅素教你矯正美語發音：如何發文法字尾的音（二） How to Pronounce: Grammatical Endings, Part Two
11.羅素教你矯正美語發音：如何發文法字尾的音（三） How to Pronounce: Grammatical Endings, Part Three
第七集
1.羅素教你矯正美語發音：美式英語中的 /s/與/z/音（一） How to Pronounce: The /s/ and /z/ Sounds of American English, Part One
2.羅素教你矯正美語發音：美式英語中的/s/與/z/音（二） How to Pronounce: The /s/ and /z/ Sounds of American English, Part Two
3.羅素教你矯正美語發音：動詞與名詞中的S字母如何發音 How to Pronounce: Verbs and Nouns with the Letter S
4.羅素教你矯正美語發音：認識「重音節」 How to Pronounce: Syllable Stress – General Overview
5.羅素教你矯正美語發音：「重音節」的重要性 How to Pronounce: Be Careful About Syllable Stress
6.羅素教你矯正美語發音：關於重音節的常識 How to Pronounce: General Ideas for Syllable Stress
7.羅素教你矯正美語發音：重音字 How to Pronounce: Word Stress
8.羅素教你矯正美語發音：複合名詞中的重音字 How to Pronounce: Word Stress – Compound Nouns
9.羅素教你矯正美語發音：形容詞中的重音字 How to Pronounce: Word Stress and Adjectives
10.羅素教你矯正美語發音：「短語動詞」中的重音字 How to Pronounce: Word Stress and Phrasal Verbs
11.羅素教你矯正美語發音：重音字與短語動詞的名詞形式 How to Pronounce: Word Stress and Noun Forms of Phrasal Verbs
12.羅素教你矯正美語發音：數字與縮寫的重音字 How to Pronounce: Word Stress – Numbers and Abbreviations</t>
  </si>
  <si>
    <t>https://youtu.be/i7I5JqyWiKk</t>
  </si>
  <si>
    <t>教師培訓、美語學習</t>
  </si>
  <si>
    <t>https://youtu.be/3y9YxSqXAsY</t>
  </si>
  <si>
    <t>美語學習-學個詞</t>
  </si>
  <si>
    <t>本系列節目提供許多幫助您通過美語考試與各種檢定時，必須要背誦的困難單字；您在時事報導、論文專書，或較正式的文章中能看得到它們。學個詞節目離開一般生活用語的情境，進入專業與進階的領域，將這些生難英文單字一一解釋清楚並為您拼字，輔助背誦。介紹完單字的中文釋義之後，每個單元將帶給您一段詳實的例句短文，讓您快速地測驗自己的閱讀實力、對該單字的理解力，證明您能夠在短短的一分鐘內，消化吸收意義抽象或內涵複雜的字。在未來即使您聆聽困難的美語演說，也能捕捉其意思。
第一集 
1.學個詞--replica 複製品、仿製品
2.學個詞--breadth 寬度、寬幅
3.學個詞--encompass 包含、涵蓋
4.學個詞--row 爭吵、吵鬧
5.學個詞--stagnant 停滯不前的
6.學個詞--entail 讓人蒙受、承擔
7.學個詞--elusive 難以捉摸、難以描述的
8.學個詞--robust 強大、茁壯的
9.學個詞--perceive 察覺、感受
10.學個詞--barrage 掩護的炮火、火力網
11.學個詞--plagiarism 抄襲、剽竊
12.學個詞--bounty 懸賞的賞金
13.學個詞--divert 轉移、轉向
14.學個詞--complicity 同謀、共謀
15.學個詞--predicament 困境
第二集.
1.學個詞--decry 大聲反對、譴責
2.學個詞--temptation 誘惑
3.學個詞--viable 可行的
4.學個詞--recapture 收復、奪回
5.學個詞--outcry 吶喊、大聲疾呼
6.學個詞--eviscerate 抽取精華、掏空的
7.學個詞--egregious 過份的、極其嚴重的
8.學個詞--emblem 徽章、象徵
9.學個詞--drubbing 敲打、重創
10.學個詞--condone 寬容、寬恕
11.學個詞--disengage 脫離、解除
12.學個詞--spawn 產卵
13.學個詞--monkiker 綽號
14.學個詞--burnish 擦亮、增色
15.學個詞--preliminary 初步的、預備的
第三集.
1.學個詞--provocative 刺激的、挑釁的
2.學個詞--chafe 摩擦
3.學個詞-- de facto 事實上存在的
4.學個詞-- asymptomatic 無症狀的
5.學個詞-- dystopian 反烏托邦
6.學個詞-- ransack 劫掠、洗劫一空
7.學個詞-- lexicon 辭典、詞彙庫
8.學個詞-- annex 合併、併吞
9.學個詞-- pent-up 積壓的、壓抑的
10.學個詞-- stave off 避開、阻止
11.學個詞--  prerogative 特權
12.學個詞-- deleterious 有害的
13.學個詞-- precarious 岌岌可危的、不穩定的
14.學個詞-- knell 喪鐘
15.學個詞-- albeit 儘管
第四集.
1.學個詞-- crosshair 十字準線、靶向
2.學個詞-- assuage 緩和、安撫
3.學個詞-- rendezvous 會合
4.學個詞-- propel 推進、推動
5.學個詞-- bumper crop 大豐收
6.學個詞-- wrought 鍛造成型的
7.學個詞-- meddle 插手、干預
8.學個詞-- draconian 嚴厲的、嚴苛的
9.學個詞-- gaslight 以謊言進行心理操縱
10.學個詞-- forbid 禁止、阻止
11.學個詞-- defiance 違抗、蔑視
12.學個詞-- hierarchy 等級制、階層
13.學個詞-- congregation 教區裡的信徒、會眾
14.學個詞-- incendiary 縱火的、燃燒的
15.學個詞-- commencement 開始、開端
第五集.
1.學個詞-- ricochet 反彈、彈跳
2.學個詞-- calamity 災難、危難
3.學個詞-- hobble 步履蹣跚、陷入困境的
4.學個詞-- makeshift 臨時的、代用的
5.學個詞-- stigma 讓人羞恥的事、壞名聲
6.學個詞-- susceptible 容易受影響、受傷害的
7.學個詞-- afloat 經濟上能夠周轉、維持經營
8.學個詞-- cast out 趕走、趕出
9.學個詞-- grapple 扭打、奮戰
10.學個詞-- methodical 有條理的、系統性的
11.學個詞-- presumptive 假定的、推定的
12.學個詞-- eviction 驅逐
13.學個詞-- spectator 旁觀者、觀眾
14.學個詞-- pitch in 努力投入、參與
15.學個詞-- surrogate 替代
第六集.
1.學個詞-- caseload 案件、案例
2.學個詞-- hackathon 程式設計競賽
3.學個詞-- adhere 堅持、忠實於某件事
4.學個詞-- ameliorate 改良、改善
5.學個詞-- mantra 口號、口頭禪
6.學個詞-- pathogen 病原體、病因
7.學個詞-- proliferate 激增、迅速擴散
8.學個詞-- deprive 奪去、剝奪
9.學個詞-- quell 壓制、消除
10.學個詞-- alleviate 減輕、緩解
11.學個詞-- reconciliation 和解
12.學個詞-- guardian 守護者、監護人
13.學個詞-- en route 在途中
14.學個詞-- scourge 禍害、災害
15.學個詞-- paramount 首要的、至高無上的
16.學個詞-- mortality 死亡率、死亡數字
17.學個詞-- stimulus 刺激物、刺激計畫
第七集.
1.學個詞-- postponement 延期
2.學個詞-- invoke 調用、實行
3.學個詞-- mitigate 減免、減輕
4.學個詞-- monolithic 一整塊的、整體的
5.學個詞-- normalcy 常態
6.學個詞-- biblical 勘比聖經
7.學個詞-- hunker 蹲著、蹲坐
8.學個詞-- disenfranchise 剝奪權利、失去
9.學個詞-- vulnerable 脆弱的、容易受傷的
10.學個詞-- expenditure 財政支出
11.學個詞-- traceability 可追溯的、可追蹤的
12.學個詞-- drawdown 縮水、縮編
13.學個詞-- marvel 其妙的事、奇蹟
14.學個詞-- comprehensive 全面的、綜合性的
15.學個詞-- fringe  邊緣的、外圍的
16.學個詞-- mobilize 動員
17.學個詞-- botanic 植物的統稱
第八集.
1.學個詞-- pluralistic 多元的
2.學個詞-- assault 攻擊、突擊
3.學個詞-- convulse 震動、顫動
4.學個詞-- tenable  站得住腳的
5.學個詞-- disarray 混亂的、雜亂無章的
6.學個詞-- beefy 像牛一樣強壯
7.學個詞-- manifesto 宣言，尤其是政黨的宣言
8.學個詞-- rogue 流氓、無賴
9.學個詞-- precautionary 預防性的
10.學個詞-- stifle 壓制、令人窒息
11.學個詞-- appalling 令人震驚的、駭人聽聞的
12.學個詞-- furious 狂怒的、激烈的
13.學個詞-- enigma 令人費解的、謎一般的事
14.學個詞--prestigious 受敬重的、享有盛譽的
15.學個詞-- extinguish 撲滅、消滅
16.學個詞-- acquittal 宣告無罪
17.學個詞-- ensue 隨後、隨之而來
第九集.
1.學個詞-- exasperation 惱怒、氣惱
2.學個詞-- debacle 崩潰、一敗塗地
3.學個詞-- apprise 通知、告知
4.學個詞-- prank 惡作劇
5.學個詞-- coronavirus 冠狀病毒
6.學個詞-- tribute 供奉、致敬
7.學個詞-- attainment 取得、達到
8.學個詞-- excoriate 苛責、責難
9.學個詞-- perversion 變態、歪曲
10.學個詞-- malfunction 發生故障、失靈
11.學個詞-- tout 吹捧、大加讚揚
12.學個詞-- harbinger 預兆、先驅
13.學個詞-- trough 槽、低谷
14.學個詞-- salvage 拯救、營救
15.學個詞-- hail 歡呼、讚美
16.學個詞-- afield 遠離（家園、話題）
17.學個詞-- proxy 代理、代理人
第十集.
1.學個詞-- ravage 破壞、摧殘
2.學個詞-- homogenize 均質化、同質化
3.學個詞-- clandestine 秘密的
4.學個詞-- entourage 隨行人員
5.學個詞-- careen 順著某個方向傾斜、衝入
6.學個詞-- upend 上下顛倒、掀翻
7.學個詞-- connectivity 設備、系統等的聯通性
8.學個詞-- inroad 進軍、進展、成功進入
9.學個詞-- intractable 頑固的、棘手的
10.學個詞-- lag 落後、滯後
11.學個詞-- misguided 誤導的、誤入歧途的
12.學個詞-- treason 叛國、叛國罪
13.學個詞-- perilous 危險的、險惡的
14.學個詞-- ersatz 代用的、以假代真、以次代好
15.學個詞-- vet 用作動詞時指仔細審查
16.學個詞-- decouple 斷開聯繫、脫勾
17.學個詞-- illicit 非法的、違法的</t>
  </si>
  <si>
    <t>https://youtu.be/1KeSgL3036E</t>
  </si>
  <si>
    <r>
      <rPr>
        <sz val="12"/>
        <color theme="1"/>
        <rFont val="細明體"/>
        <family val="3"/>
        <charset val="136"/>
      </rPr>
      <t>日本</t>
    </r>
    <r>
      <rPr>
        <sz val="12"/>
        <color theme="1"/>
        <rFont val="Arial"/>
        <family val="2"/>
      </rPr>
      <t>NHK</t>
    </r>
  </si>
  <si>
    <t>企業的網路評價大作戰 The Business of Internet Review (法語發音、中.法文字幕)</t>
  </si>
  <si>
    <t xml:space="preserve">法國 Upside </t>
  </si>
  <si>
    <t>一名小旅館的老闆每天早上都要很緊張地上Google，尋找自己旅館的評價。為了這些網路評價，他逼自己的老員工送早餐時要微笑、做大清掃。有一天他的網路評價掉下來了，卻是一個惡意灌水的匿名者幹的…… 這年頭大家買東西都必須上網查評價，造成評價大作戰，假的按讚網軍與灌水惡評是新的企業競爭招數。</t>
  </si>
  <si>
    <t>https://youtu.be/_excfn9z7M0</t>
  </si>
  <si>
    <t>網軍省錢大作戰 The Art of Negotiation (法語發音、中.法文字幕)</t>
  </si>
  <si>
    <t>實體店家最討厭的客人，這些人在網路上搜尋評價之後，來店裡試用，卻跑去最便宜的店家或網路商店買。有一種的APP，掃了日用品條碼之後，自動告訴你方圓百里內哪家超市賣得最便宜。實體店家找來了專家，研究如何為商品定價，以心理戰術對付這些網軍消費者…</t>
  </si>
  <si>
    <t>https://youtu.be/uOChDcR2zDg</t>
  </si>
  <si>
    <t>資訊網路</t>
  </si>
  <si>
    <t>英國空中大學</t>
  </si>
  <si>
    <t>教育輔導、社會生活</t>
  </si>
  <si>
    <r>
      <rPr>
        <sz val="12"/>
        <color theme="1"/>
        <rFont val="新細明體"/>
        <family val="1"/>
        <charset val="136"/>
      </rPr>
      <t>從前的觀念真的比現在好嗎？</t>
    </r>
    <r>
      <rPr>
        <b/>
        <sz val="12"/>
        <color theme="1"/>
        <rFont val="新細明體"/>
        <family val="1"/>
        <charset val="136"/>
      </rPr>
      <t>C'ÉTAIT MIEUX AVANT?</t>
    </r>
    <r>
      <rPr>
        <sz val="12"/>
        <color theme="1"/>
        <rFont val="新細明體"/>
        <family val="1"/>
        <charset val="136"/>
      </rPr>
      <t>(法語發音、中.法文字幕)
1關於自由
2.關於國家
3.關於家庭
4.關於你的學校
5.關於性
6.關於政治
7.關於就業
8.關於移民</t>
    </r>
  </si>
  <si>
    <t>法語發音、中.法文字幕</t>
  </si>
  <si>
    <t xml:space="preserve">1關於自由
現代社會真的比二三十年前自由嗎？一家巴黎的甜點老店賣黑巧克力做的胖黑人，已經許多年了，突然之間被種族歧視協會告發，被迫罰款下架。人們的平等被更好的保護了，但有些人認為這種平等卻是建立在彼此監視與恐嚇上，一個網友在網路上講錯話，一夜之間就會被憤怒的網路留言灌爆並且鬧上報。避免歧視有必要如此嗎？法律專業人士告訴你，在法庭上「自由」是高度專業、困難的一種技術。
2. 關於國家　
要如何衡量一個國家的「實力」？有時經濟排名的數字，也會因該國毒品與人口走私而灌水；以軍武力量看國力已經不流行了。隨著全球化，亞洲國家搶走了歐洲國家舊有的光榮，但人人知道這算是一種自然的趨勢，而非亞洲人「打敗」所有人。法國如今掙扎著研究為何他們曾經被視為「強國」？強國是什麼？如何當個強國？昨日的強國紛紛放棄殖民地，較量的舞台轉向「市場」，它比我們想像中的複雜。為何英國放棄了殖民地，沒有影響英國人的心情，卻動搖了法國人的國家認同？這都跟兩次世界大戰的歷史有關。
3.關於家庭
現代社會離婚率太高，有一種復古的聲音開始出現：家庭必須有男性、女性與小孩，他們往往反對同性戀，卻給不出太說服人的理由。但社會學家告訴你，只要牽扯到人的問題就必定變得複雜。五零年代的婚姻是以兩個家庭，而不是兩個人為單位，這自然形成了人際觀係的結構。從前的女性會自己承認能力低於男人，實際上她們以自由換取了社會保護網。如今結婚與分手都是個人的事，輕鬆完成，社會保護網蕩然無存，但不結婚的人也不會被當成怪人了。人們獲得什麼，失去什麼呢？
4.關於你的學校
很多人懷念從前的學生比較優秀，因為老師比較嚴格，而今天的小鬼一代不如一代。但維持從前學校學習效率的關鍵，是人人聞之色變的體罰。但今天教育失敗顯而易見，到了國高中不會算數的人比比皆是。當從事教改的政客拚命專注於學生是否穿制服、該不該體罰時，社會學家表示，人們懷念從前的學校，是因為統一的正確答案給老一輩的人「安定感」。這種古早的學校非常省錢，但不鼓勵學生思考。
5.關於性
從前連想都不用想的事情，現在變得要思考並且決定：我的性向是甚麼？即使我決定自己是什麼性別，更麻煩的事還在後頭：我要決定我是「真男人」，還是「魯蛇」？我的胸部不夠大，沒有資格認同某些女明星的穿著。年輕人認為太麻煩了，心理影響生理，性功能異常案例變得常見。從前的性真的比較浪漫跟熱情嗎？還是說以前的禁忌跟規則太多，給人躍躍欲試的錯覺？
6.關於政治
人們變得自由了，可是我們根本懶得行使自由。你上一次投票是甚麼時候呢？好像選誰都一樣。帶領法國走過二戰的戴高樂將軍，至今老一輩的人仍為他舉辦紀念會。這就是問題所在，以前的政客有能，今天的政客無能。今天想要顯得有作為的政治人物，都去戴高樂紀念碑前獻花作秀一番。政治歷史學家告訴你，即使戴高樂再生，也很難有所作為了。人們懷念的是歷史故事，不是過去的政治。那今天的民主出了甚麼問題呢？
7.關於就業
照理來說人民的所得應該要比二三十年前好，但是抱怨物價漲、薪水不長的勞工又上街抗議了。我們來訪問抗議人士中年紀比較大的人，他們過去的生活水平真的比較好嗎？無論如何，現在失業率很高是事實、今天對勞工的工作保障比較好也是事實。過去跟現在的就業環境要怎麼比呢？
8.關於移民　
要在法國找到移民並不難，造成歐洲大問題的戰爭移民在鄉間搭建帳篷、住在惡劣的環境下。他們沒有故意選擇法國，而是去哪裡都好，只是不想遭受戰亂。只要國家停戰了，自己會回去。但是歐洲的媒體成天對人民宣稱「難民故意湧入我們的國家」，造成人民討厭任何外國人。法國雖然號稱民主的搖籃，從幾十年前就有一種「自己人、外人」的情結；奇怪的是，其實高達三分之二的人祖先就是移民──但他們是義大利人、西班牙人、白人。膚色不同必定表示其他人種無法融入法國嗎？
</t>
  </si>
  <si>
    <t>https://youtu.be/Bh2cXIzKwRg</t>
  </si>
  <si>
    <t xml:space="preserve">為海洋生態種樹的漁夫(英.日語發音,中英日文字幕)
The Fisherman and the Forest  </t>
  </si>
  <si>
    <t>https://www.youtube.com/watch?v=r7hWmJeHX0Y</t>
  </si>
  <si>
    <t>希臘神話-諸神恩仇錄(法語發音、中.法文字幕)
1.宙斯，王者之路Zeus- La conquête du pouvoir
2.宙斯，風流情史Zeus- Les amours de Zeus
3.黑帝斯，憂鬱的君王Hadès - Le roi malgré lui
4.奧菲歐，為愛出生入死Orphée- L’amour impossible
5.提修斯，擊敗牛頭怪的英雄Thésée- Les ravages de l’oubli
6.普羅米修斯，諸神的背叛者Prométhée- Le revolté de l’Olympe
7.阿波羅，叛逆的光之子Apollon- L’ombre et la lumière
8.戴奧尼索斯，無家可歸的山林之子Dionysos- L’Étranger dans la ville
9. 戴德拉斯與伊卡勒斯，飛行的父子Dédale et Icare- le rêve éclate
10.雅典娜，戰爭與智慧Athéna- La sagesse armée
11.阿芙洛黛忒，慾望的化身Aphrodite- Sous la loi du désir
12.赫米斯，難以捉摸的信使Hermès- Le messager indéchiffrable
13.賽姬，美女與野獸？Psyché- La belle et la bête
14.貝列羅奉，想取代神的人Bellerophon- Celui qui voulait être dieu
15.柏修斯，致命的視線Persée- La mort dans les yeux
16.美狄亞，最毒婦人心Médée- L’amour assassin
17.海克力斯，神一般的英雄Héraclès- L’homme qui devint dieu
18.伊底帕斯，命運之謎Oedipe- Le déchiffreur d’ énigmes
19.安提戈涅，悲劇女強人Antigon- Celle qui a dit non
20.韃靼，十八層地獄Tartare- Les damnés de la terre</t>
  </si>
  <si>
    <t>https://www.youtube.com/watch?v=wZtXKCzaxfE</t>
  </si>
  <si>
    <t>美國文化、留學生活</t>
  </si>
  <si>
    <t>走進美國
1.美國留學生活篇
2.美國人美式風情篇
3.東方人在美國討生活創業
4.美國人與華裔風靡的生活娛樂</t>
  </si>
  <si>
    <t xml:space="preserve">走進美國分為兩個系列，專門為嚮往美國留學生涯，或有意願停留於美國的學生而設計，內容平易近人，貼近現實。第一個單元使您了解留學生的日常生活娛樂、生涯規畫與畢業後就業問題、身在美國的學生食宿問題等等。第二個單元則讓您了解美國人的想法，美國人關心的與他們社會有關的議題，生活的模式，他們所尊敬的人物與具有代表性的喜好。
1.美國留學生活篇：
中國留美畢業生何去何從
美國高中與寄宿家庭生活
留美中國學生校園生活的一天
中國留學生汪可的留美生活
2.美國人美式風情篇：
露天古董車展
世界不能忘的馬歇爾將軍
百萬美元公車站是否浪費
美國新生活方式：共同住宅 
3.東方人在美國討生活創業：
走進紐約東方女白領的美漂生活(上) 
走進紐約東方女白領的美漂生活(下) 
拜訪紀的巧克力店  
4.美國人與華裔風靡的生活娛樂：
中國哈雷騎士美國騎行 
愛爾蘭踢踏舞教室 
速配交友 
</t>
  </si>
  <si>
    <t>https://youtu.be/C2m-x4fdEqQ</t>
  </si>
  <si>
    <t xml:space="preserve">走進美國系列二
1.美國留學生活篇(二)
2.美國特殊學習經驗
3.美國人美式風情篇(二）
4.美國人美式風情篇(三）
5.美國人與華裔風靡的休閒娛樂(二）
6.美國人與華裔風靡的休閒娛樂(三）
7.身在美國事業有成經驗 </t>
  </si>
  <si>
    <t xml:space="preserve">1.美國留學生活篇(二)
美國留學生求生秘技：拿手菜（一）
走進美國一流高中
當中國留學生第一天來到美國（火熱留學季：當我們第一天來到美國）
走進美漂群體
2.美國特殊學習經驗
走進美國高牆裡的大學（走進美國監獄：高牆裡的大學）
走進美國特殊教育學校
美國求職夢-留學生的實習（中國留學生美國實習經驗大公開）
女博士生與生物學家的美漂生活（女博士生與生物學家的美漂故事）
3.美國人美式風情篇(二）
看美國人如何過國慶節獨立日
走進美國遊行活動
走進美國養老院
美國墓園到底有多恐怖
美國總統選舉志願者的影響力（美國總統選舉背後志願者的努力）
4.美國人美式風情篇(三）
走進美國同性婚姻家庭
聖帕布羅灣的老人與海
到破產城市底特律走一走
走進美國賓州阿米什人的生活（走進美國阿米什人的世界）
5.美國人與華裔風靡的休閒娛樂(二）
鋼管舞健身熱潮延燒美國（上）
鋼管舞健身熱潮延燒美國（下）
走進美國搖滾樂名人堂（搖滾樂好聲音的誕生地）
走進美國電影院教堂（你去過美國的電影院教堂嗎）
6.美國人與華裔風靡的休閒娛樂(三）
走進紐約曼哈頓的小義大利（走進紐約小義大利找美食）
能治百病的正統美國溫泉浴
美國總統夢想釀造的葡萄酒
走進美國的天然水晶山（美國的天然水晶山）
7.身在美國事業有成經驗 
美國小資青年流動餐車創業
用塑料炸藥創作的藝術家
維吾爾畫家的超現實美國夢
歐巴馬總統大力讚揚的華人生產線
</t>
  </si>
  <si>
    <t>https://youtu.be/WlsRZYqcG2c</t>
  </si>
  <si>
    <t>明日工作室</t>
  </si>
  <si>
    <t>仲夏夜之夢(莎士比亞誕辰四百週年紀念版)A Midsummer Night’s Dream 
(文學電影)</t>
  </si>
  <si>
    <t>BBC為了慶祝莎士比亞400年紀念，邀請羅素T戴維斯全心改編莎翁名劇「仲夏夜之夢」並加入更多的元素和創新。
在雅典一個暴虐的法院中，無情的獨裁者Theseus正在計劃他和一個美女戰俘Hippolyta的婚禮。年輕的Hermia因為愛情被她自己的父親判處死刑。同時，在山坡上一個窮困的鄉鎮中，業餘戲劇團體所有的喜劇演員正在排練一爭高下。在雅典城外的荒野森林裡，黑暗的力量正在蠢動...
這是BBC為每個人而製作的一部電影巨作，由一個屢獲殊榮的製作團隊和明星們為本劇注入新的生命。這是一個探討人性永遠不會被遺忘的夢想。</t>
  </si>
  <si>
    <t>https://www.youtube.com/watch?v=b1MAOw-sFiI&amp;t=36s</t>
  </si>
  <si>
    <t>解讀莎士比亞（系列一）Shakespeare Uncovered Series 1：
1.喜劇 JOELY RICHARDSON ON COMEDIES</t>
  </si>
  <si>
    <t>在本系列中，知名莎士比亞研究者、演員、導演們要以自己的經驗或學術背景，為您揭露莎士比亞最偉大的地方與藏在戲劇中的小祕密。為您介紹者包括伊森·霍克、戴瑞克·傑寇比、崔佛·農恩、傑瑞米·艾恩斯、大衛·田納特。</t>
  </si>
  <si>
    <t>https://www.youtube.com/watch?v=Dgg0qphTpBo</t>
  </si>
  <si>
    <t>解讀莎士比亞（系列一）Shakespeare Uncovered Series 1：
2.馬克白 Ethan Hawke on Macbeth</t>
  </si>
  <si>
    <t>https://www.youtube.com/watch?v=y-jj_glaRbc</t>
  </si>
  <si>
    <t>解讀莎士比亞（系列一）Shakespeare Uncovered Series 1：
3.理查二世 Derek Jacobi on Richard II</t>
  </si>
  <si>
    <t>解讀莎士比亞（系列一）Shakespeare Uncovered Series 1：
4.暴風雨 Trevor Nunn on The Tempest</t>
  </si>
  <si>
    <t>https://www.youtube.com/watch?v=JIyDHkMmRX4</t>
  </si>
  <si>
    <t>https://www.youtube.com/watch?v=7mBj0XaUXmI&amp;t=3s</t>
  </si>
  <si>
    <t>文學</t>
  </si>
  <si>
    <t>解讀莎士比亞（系列一）Shakespeare Uncovered Series 1：
6.哈姆雷特 David Tennant on Hamlet</t>
  </si>
  <si>
    <t>https://www.youtube.com/watch?v=tTENn7zQjQ8&amp;t=7s</t>
  </si>
  <si>
    <t>莎士比亞在義大利 Shakespeare in Italy</t>
  </si>
  <si>
    <t>莎士比亞在義大利的故事，敘述了一段美麗的愛情經歷：有三分之一的莎劇背景設在義大利，很顯然地這位英國伊利莎白時代劇作家愛上了這裡，並且透過義大利的景緻探討莎劇中重要的幾大文學主題：愛情與戰爭，忠誠與背叛，更重要的，政治陷阱。本節目是模擬莎士比亞的觀點拍攝而成的義大利遊記，走訪義大利最重要的地標與當地傳說故事，將為莎士比亞戲劇的研究者與劇迷們帶來宏觀的分析。</t>
  </si>
  <si>
    <t>https://youtu.be/ESa2AHN3l8o</t>
  </si>
  <si>
    <t>藝術名家創作教學系列(一)風景寫生篇</t>
  </si>
  <si>
    <t>法國Amelia Films</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</si>
  <si>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1.海浪VAGUES MARINES，畫家:Chris
粉彩畫家Chris根據在法國西北部大西洋海岸拍攝的影片畫一幅風景畫。
2.夏日風景PAYSAGE D'ÉTÉ，畫家: Peter Thomas
英國畫家Peter Thomas將以法國南部鄉村為題寫生田野風景。
3.秋日風景PAYSAGE D'AUTOMNE，畫家: Peter Thomas
英國畫家Peter Thomas將在法國鄉村多爾多涅寫生秋日池塘的景觀。
4.創意風景PAYSAGE CRÉATION，畫家: Jean-Claude Baumier
Jean-Claude Baumier以創意的顏色與線條描繪出法國中部羅亞爾河的景色。
5.即興風景畫PAYSAGE IMAGINAIRE，畫家:Kazimierz Dzyga
藝術家Kazimierz Dzyga以魔幻寫實主義風格的油畫聞名。這次他將以水彩創作一幅即興風景畫。
6. 秋光LUMIERE D'AUTOMNE，畫家: Patrice Bourdin
粉彩畫家Patrice Bourdin將在他的畫室創作一幅想像的秋日風景。攝影機將紀錄整個過程。
7.市集即景SCENE DE MARCHE，畫家: Patrice Bourdin
Penelope Milner 將在卡奧爾的市集現場寫生，並且回畫室完成粉彩畫。
8.布列塔尼的燈塔PHARE EN BRETAGNE，畫家: Chris
Chris將根據影片拍攝的法國西北部大西洋岩岸風景，創作一幅粉彩畫。
9.布列塔尼的海灣GOLFE EN BRETAGNE，畫家: José Daoudal
藝術家José Daoudal在布列塔尼的海灣以粉彩為素材寫生
10.義大利風景PAYSAGE D'ITALIE，畫家: Gérard Jan
Gérard Jan從義大利托斯卡尼地區的風景照片汲取靈感，創作粉彩畫。
11.小鎮市集MARCHÉ DE VILLAGE，畫家: David Garrison
David Garrison以粉彩為素材寫生鄉村市集。
12.浪漫派風景PAYSAGE ROMANTIQUE，畫家: Françoise Bousquet
Françoise Bousquet取材自她自己拍攝法國北部地區的照片，以粉彩創作一幅有著一棵孤樹、景色荒涼的風景畫。</t>
    </r>
  </si>
  <si>
    <t>https://youtu.be/iJOD5i6Q3oI</t>
  </si>
  <si>
    <t>藝術名家創作教學系列(二)室內與靜物篇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</si>
  <si>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1.花藝L'ART DU BOUQUET，畫家Chris
粉彩畫家Chris在攝影機前為我們示範以庭院花朵為題的粉彩畫。
2.靜物NATURE MORTE，畫家Chris
Chris在他位於法國馬耶訥的畫室，在午後畫一幅自己構組的靜物畫。
3.水果LES FRUITS，畫家Chris
Chris在他位於法國馬耶訥的畫室廚房，繪製庭院水果的畫。
4.鬱金香LES TULIPES，畫家Chris
粉彩畫家Chris以粉彩繪製一束從庭院摘採的花朵。
5.秋季水果FRUITS D’AUTOMNE，畫家Chris
Chris 採用油彩來創作，並使用了跟繪製粉彩時一樣的技巧。
6.有牡丹的構圖組合COMPOSITION AUX PIVOINES，畫家Pascal Niau
藝術家Pascal Niau在法國格羅萊牡丹節，展示如何以複合媒材創作牡丹主題畫作。隨後他將在畫室繼續完成他的作品。</t>
    </r>
  </si>
  <si>
    <t>直擊創作過程、肖像、社會主義寫實派、油畫</t>
  </si>
  <si>
    <t>藝術名家創作教學系列(三)人物與動物篇</t>
  </si>
  <si>
    <t>直擊創作過程、名畫</t>
  </si>
  <si>
    <t>藝術名家創作教學系列(四)名畫主題篇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</si>
  <si>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1.美麗的費隆尼葉夫人LA BELLE FERRONNIÈRE，畫家:André Fisch
畫家傳記:André Fisch在他巴黎的繪畫教室中臨摹複製羅浮宮收藏的名畫，達文西的〈美麗的費隆尼葉夫人〉
畫家介紹:André Fisch是個低調，而永遠致力於學習技術的精緻藝術工匠。他的事業是從修復出版品與印刷物與繪畫創作開始。接著他在孚日廣場教學人像寫生，在羅浮宮對大量大師名作的原畫，磨練將近十年的仿畫技巧。之後，André進入知名的巴黎裝飾繪畫學院IPEDEC深造並獲得學位，在設計工藝競爭激烈的文化之都巴黎，成為裝飾藝術與繪畫獨立工作者。他受邀轉往教職，前往塞納-馬恩當重現古畫技巧的教師。近年來他在修復名畫、文物與藝術收藏品的專業機構Atelier du Temps Passé當訓練學徒的師父，著有三本關於仿製古畫教學的書籍，肩負將歐洲文化遺產長久延續的重任。
作品技巧展現: https://www.youtube.com/watch?v=i3onOCZ07Ck
2.世界的起源L'ORIGINE DU MONDE，畫家:Chris
畫家傳記:受到導演的委託，粉彩畫家Chris在工作室複製展覽於奧塞美術館，庫爾貝（Gustave Courbet）的知名畫作〈世界的起源〉。
畫家介紹:法國粉彩畫家協會成立於1879年，在貴族收藏家加涅伯爵（la marquise de Ganay）的贊助下，為蕭邦舞曲〈白色舞會〉創作的名家Joseph-Marius Avy、多才多藝的粉彩畫家兼雕刻家André Dauchez、後印象派畫家Abel Truchet、國家學院派風景大師威廉•阿道夫•布格羅的頭號弟子Raoul André Ulmann，都是法國粉彩畫家協會的成員。協會經歷了一次世界大戰，最後無法承受二次大戰前夕歐洲社會凋敝而停止活動。上個世紀八十年代，收藏家兼協會總兼Jean-Pierre Mérat藉著挑選並展出最優秀的作品，復興法國粉彩畫家協會；從此之後，協會定期舉辦教學、展覽、藝術家研習嘉年華會，獲選並在協會展出成為國際畫家的榮譽。
在本系列節目中擔任粉彩教師的Chris，時任協會粉彩課程的主持人，廣受學生歡迎；而Patrick Germond是技巧驚人的野生動物寫實畫家，細膩度高達如同照片一般，色調卻隱含老底片照片的特殊風情。
作品:https://www.pastellistesdefrance.com/artistes/pastelliste/chris
3.抹大拉的馬利亞MADELEINE，畫家:Catherine Duchêne
畫家傳記:藝術家Catherine Duchêne擅長利用碳筆創作表現主義繪畫，這次她創作耶穌的女追隨者，抹大拉的馬利亞。
Catherine Duchêne以多重領域學位畢業於凡爾賽藝術學院，離開學校取得來自PROFAC的藝術治療師認證資格，又在PROFAC繼續進修造型藝術。Catherine帶著自由的心開始四處旅行、現場作畫，並且為大旅館繪製掛畫。結束旅程後，Catherine受邀成為布克貝艾藝術俱樂部的駐社繪畫教師教師，同時在視覺傳播學院École intuit.lab進修藝術史；修習結束後在隆河口省與沃克呂茲的Association Expressive!教繪畫，還學習新的技術：傳統宗教畫聖像。Catherine是個自由的靈魂，永遠都在學習，並且非常樂於將前所未有的混合技法傳授給大眾。
作品: https://www.facebook.com/pg/Catherine-Duch%C3%AAne-Dessins-et-Peintures-322133882578/photos/?ref=page_internal</t>
    </r>
  </si>
  <si>
    <t>直擊創作過程、雕刻</t>
  </si>
  <si>
    <t>藝術名家創作教學系列(五)立體雕塑篇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</si>
  <si>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1.男性半身像BUSTE D'HOMME
Valentina Zeile是拉脫維亞裔藝術家，離開東歐後定居法國三十多年，這次將示範
畫家Valentina Zeile
2.稚氣JUVÉNILE
Mélanie Quentin在她位於巴黎近郊的工作室，根據模特兒泥塑一個少女半身像。
畫家Mélanie Quentin
3.泉LA SOURCE
Mélanie Quentin從安格爾（Ingres）的畫作〈泉〉之中獲得靈感，創作一個風格化的雕塑。
畫家Mélanie Quentin
4大理石女像FILLE DE MARBRE
法國藝術家協會的名雕刻家Michel Pigeon以超過一年的時間，雕刻一座大型的白色大理石女性雕像。
畫家Michel Pigeon
5人體彩繪LE CORPS PEINT
人體彩繪藝術家Claude Giordano將為一位女演員進行人體彩繪，隨後她會在巴黎街頭漫步。
畫家Claude Giordano
6.二十世紀的偉人LES GRANDS HOMMES DU XXème SIECLE
雕刻家François Cacheux受到法國蒙佩利爾市的委託，製作十座以二十世紀偉人為題的紀念性雕像。
畫家François Cacheux
7.孕育ENCEINTE
藝術家Mélanie Quentin在現場指導教學示範教授如何根據模特兒現場泥塑出雕像。
畫家Mélanie Quentin
8.母子MATERNITE
藝術家Mélanie Quentin在現場指導教學示範教授如何根據模特兒現場泥塑出雕像。
畫家Mélanie Quentin
9.奉獻者OFFRANDE
藝術家Mélanie Quentin以美麗的電影演員及技術人員Amandine為模特兒，泥塑出雕像。
畫家Mélanie Quentin
10.奉獻者銅像LE BRONZE
Mélanie Quentin以燒製完成的雕像奉獻者為基礎，在鑄造工作室完成青銅像的製作。影片記錄了鑄造工作室中完整的青銅像製作過程。
畫家Mélanie Quentin
11.木雕女像FEMME DE BOIS, FEMME DE TERRE
Michel Pigeon先以木頭為材質雕刻一個女性雕像，其胸口可以打開成為一個藏酒櫃；之後再泥塑一個小型女性塑像。
畫家Michel Pigeon
12.少女塑像PORTRAIT DE JEUNE FILLE
Mélanie Quentin在學生的圍繞下，示範如何泥塑頭像，在她們面前擔任模特兒的是一位亞裔少女。
畫家Mélanie Quentin
13.花邊雕刻家SCULPTEUR DE DENTELLES
Dominique Régnier根據Aubade品牌的女用內褲廣告圖片，創作大理石雕刻。
畫家Dominique Régnier
14.女性石雕像LA FEMME SCULPTEE
Michel Pigeon根據他的素描草圖雕刻數個大理石雕像。他依據大理石不同的形象來挑選合適的雕刻。
畫家Michel Pigeon
15.女性LA FEMME
雕刻家François Cacheux介紹說明他創作的許多女性雕像。它們都是以蠟為材質的雕塑，如同畫家竇加（Degas）曾經以一樣的技法製作一系列舞蹈少女的塑像。
畫家François Cacheux</t>
    </r>
  </si>
  <si>
    <t>https://youtu.be/LsCitqirDCI</t>
  </si>
  <si>
    <t>結合文學影劇專業分析與個人對戲劇的熱愛，現代名演員、影帝們，將要來為您揭露他們心目中的經典莎劇人物。連續劇慾望城市女演員，金·凱特羅如何看埃及艷后這個人物？主演影集唐頓莊園的休·邦尼維爾帶您探討仲夏夜之夢的魔法。飾演莎翁情史主角一砲而紅的約瑟夫·范恩斯，將來談談他如何讀羅密歐與茱麗葉。</t>
  </si>
  <si>
    <t>體育運動、人文傳紀</t>
  </si>
  <si>
    <t>世界冠軍隊背後的教練 Coach Me if You Can (法語發音、中.法文字幕)</t>
  </si>
  <si>
    <t>榮獲各項奧林匹克冠軍的運動員，如何被一手訓練出來的？各個不同國家國手的教練，都有不同的哲學，甚至特殊技能。中國女子體操隊教練與選手之間的關係亦師亦友，對小選手們的生活態度也有所責任；非洲國家短跑選手雖然沒有高級訓練跑道，但是有個光聽一群選手的腳步聲，就知道誰在偷懶的超級教練。所有教練都有個共通的想法：金牌是唯一的目標。</t>
  </si>
  <si>
    <t>https://youtu.be/DWSHOH1ZP9A</t>
  </si>
  <si>
    <t>第五集    
1.把人放在焦點上：使人難堪 Put Someone on the Spot
2.當帽子掉下來：不假思索 At the Drop of a Hat
3.行李箱：沉重包袱 Baggage
4.最後的稻草：忍無可忍 Last Straw
5.推信封袋：超越極限 Push the Envelope
6.打到平均：收支平衡 Break Even
7.會跑的標的：朝令夕改 Moving Target
8.好好盯著球：專心致志 Keep Your Eye on the Ball
9.桶子清單：此生無憾 Bucket List
10.兩個世界的最佳：雙贏局面 Best of Both Worlds
11.被套上繩子：中了圈套 Get Roped Into
12.把嬰兒與洗澡水一起扔掉：捨本逐末 Throw the Baby Out with the Bathwater
13.睡得像石頭：臥榻酣睡 Sleep Like a Rock
14.石頭下的居民：與世脫節 Living Under a Rock
15.搖擺的空間：保留餘地 Wiggle Room
16.跳、跳、再跳：一箭之遙 Hop, Skip and Jump
17.踢罐子上路：拖拖拉拉 Kick the Can Down the Road
18.平底鍋伸出來：進展順利 To Pan Out
第六集
1.把自己漆進角落裡：自作自受 Paint Oneself Into a Corner
2.骨架子隊員：最少人力 Skeleton Crew
3.覆蓋了很多土地：涵蓋廣泛 Cover a Lot of Ground
4.水中摻土：打迷糊仗 Muddy the Waters
5.腳跟掘進土裡：頑固不化 Dig Your Heels In
6.翻過新的葉子：洗心革面 Turn Over a New Leaf
7.滅火救場 Put Out Fires
8.零錢的夾子：鐵公雞 Penny-Pincher
9.拉一些線：動用關係 Pull Some Strings
10.說了很多本書：不言而喻 Speak Volumes
11.秀出真正的顏色：本來面目 Show Your True Colors
12.跑出區域：放空恍神 Zone Out
13.快樂露營者：樂不可支 Happy Camper
14.看見牆上的字：不祥之兆 See the Writing on the Wall
15.冷肩膀：冷淡疏遠 Cold Shoulder
16.社交花蝴蝶：善於交際 Social Butterfly
17.把自己舖得很薄：分身乏術 Spread Yourself Too Thin
18.有那種神經：膽大包天To Have Nerve
第七集
1.配一粒鹽巴：不可盡信 Take with a Grain of Salt
2.攪拌出來：大量生產 Churn Out
3.離開網格：遠離塵囂 Off the Grid
4.靠著牙齒上的皮：僥倖成功 By the Skin of My Teeth
5.爆了一下：玩得愉快 Have a Blast
6.老習慣不容易死：本性難移 Old Habits Die Hard
7.黏膩膩：俗不可耐 Tacky
8.朝後下腰：竭盡全力 Bend Over Backwards
9.嚐嚐自己的藥：還治其人之身Taste of One's Own Medicine
10.在你的血液中：頗具天份 In Your Blood
11.繞了整個圈：返回初心 Come Full Circle
12.打中了點：十分到位 Hit the Spot
13.夜間貓頭鷹：夜貓子 Night Owl
14.呼吸的房間：喘息空間 Breathing Room
15.快樂的中間：中庸之道 Happy Medium
16.滑溜的斜坡：每況愈下 Slippery Slope
17.免費贈品 Freebie
18.兩隻左腳：笨手笨腳 Two Left Feet
第八集
1.扯某人的後腿： 逗著玩兒 Pull Someone's Leg
2.一分一英哩：跳得太快 A Mile a Minute
3.麵包師傅的一打：多備一個 Baker's Dozen
4.某個東西上的銀行：絕對信任 Bank on Something
5.在樹叢周圍打：拐彎抹角 Beat Around the Bush
6.吹自己的號角：自吹自擂 Blow Your Own Horn
7.撞到牆：遭遇困難 Hit A Wall
8.有一顆心：發揮同情 Have a Heart
9.一下雨就是用倒的：屋漏偏逢連夜雨 when it Rains, it Pours
10.食物昏迷：吃飽就睡 Food Coma
11.眨了一下眼：轉瞬之間 In the Blink of an Eye
12.仰臥起坐時間：高壓時刻 Crunch Time
13.用勾子或拐棍：無所不用其極 by Hook or by Crook
14.別放棄你的日間職業：純粹興趣 Don't Give up Your Day Job
15.正在飛：急就章 On the Fly
16.找到你的腳：站穩腳步 Find Your Feet
17.狂野追鵝：緣木求魚 Wild Goose Chase
18.兩個錯不會變成一個對：負負不得正 Two Wrongs Don't Make a Right</t>
  </si>
  <si>
    <t>英語</t>
  </si>
  <si>
    <t>OMG美語 系列二
第十一集：體驗人生與小小心境
第十二集：大學的酸甜苦辣
第十三集：如何面對挫折
第十四集：人生大小事
第十五集：老饕吃四方
第十六集：生活麻煩事
第十七集：實現奇妙新點子
第十八集：努力完成一件事
第十九集：季節轉換，水土不服
第二十集：婚戀有理，單身無罪
第二十一集：注意形象的女孩
第二十二集：社交聊天與交往
第二十三集：出遊購物找樂子
第二十四集：要快樂也要顧身體
第二十五集：如何面對人際中的不愉快
第二十六集：美好的祝福季節</t>
  </si>
  <si>
    <t xml:space="preserve">第十一集：體驗人生與小小心境
很難對付 A Lot to Deal with、期待 Anticipate、宇宙那麼大 Astronomical、去過，做過 Been there, done that、相信自己 Believe in Yourself、悶出病來 Cabin Fever、無法移開視線 Can't Take Your Eyes off of Something、小睡 cat nap、克服害羞，與人熱絡 Come Out of Your Shell、垂頭喪氣 Crestfallen、發白日夢 Day Dream、要求高，費勁 Demanding 、消磨時間 Dilly Dally
第十二集：大學的酸甜苦辣
真的假的啦 Get Out of Here、開吃了 Get Your Eat On、好時光 Good Time、毛手毛腳 Handsy、發發慈悲吧 Have a Heart、有很多心事 Have a Lot on my Mind、發決心做某件事 Have my Heart Set on Something、我不是故意的 I didn't Mean to、我需要空間 I Need Space、若不是有你 If It Weren't for You、看情況 Test the Water、漸漸冷了 Getting Chilly
第十三集：如何面對挫折
自己被摧毀了 Broken Down、亂七八糟 Chaotic、要回家 Heading Home、還好 It's Alright、這裡太冷了 It's Cold in Here、再接再厲 Keep Up the Good Work、振作點 Keep Your Head Up、放鬆 Kick Back、讓某人苦等 Leave Someone Hanging、和好，又在一起了 Made Up、搞清楚各種事 Make Sense of it All、讓我想冬眠 Makes Me Wanna Hibernate、容易影響他人 Warp Around Someone's Finger
第十四集：人生大小事
寶貝 Bae、萌得要命 Cute Overload、別扯了 Give me a Break、失眠 Insomnia、真的 Literally、一步一步來 Little by Little、管好你自己的事 Mind Your Own Business、我一直以來的最愛 My all Time Favorite、我的榮幸 My Pleasure、新年計畫 New Year's Resolution、沒事的 No Big Deal、很少有人去的 Off the Beaten Path、老式的 Old School
第十五集：老饕吃四方
渴 Thirsty、小籠包 Soup Dumplings、合影 Group Shot、義大利麵 Pasta、南瓜口味 Pumpkin-flavored、墨西哥辣調味汁 Salsa、可口 Scrumptious、太酸了 Sour、很辣 Spicy Hot、甜死了 Sweet、是我的菜 Totally My Thing、喜歡吃甜食 Sweet Tooth、水，不加冰 Water, No Ice、留肚子吃別的 Save Room
第十六集：生活麻煩事
可愛 Adorable、我不喜歡這個人 Not My Favorite Person、愛恨交加 Run Hot and Cold、惹毛了 Ticked、醜 Ugly、忙極了 Up to My Ears、起床 Wake Up、一輩子的好朋友 BFF、有心事 What's Up with You、及時 Timely、交通尖峰時段 Rush Hour、你是在這裡上學嗎 Do You Go Here、震驚 Surprise
第十七集：實現奇妙新點子
走上正路 On the Right Track、真的想念 Really Miss、休息一天 Rest Day、趕工 Rush Through、約個時間 Set Up a Time、街頭藝人 Street Performer、超詭異的 Super Creepy、真是好主意 That's a Great Idea、這就對了 That's the Right Idea、神手 The Magic Touch、隨機應變 Play it by Ear、降價空間Wriggle Room、學霸 Cum Laude
第十八集：努力完成一件事
頑強不屈 Hang Tough、堅持下去 Keep With It、臨時變卦Flip Flop、勝利、辦到 Pull Off、破紀錄的 Record Breaking、才怪呢 Said No One、很忙 Scrambling、開往某處的火車 The Train to…、想要做的事 Wanna、請自我介紹 Can You Tell Me a Little About Yourself、天氣很奇怪 Weird Weather、旋風式的 Whirlwind、閉嘴 Zip Your Lip
第十九集：季節轉換，水土不服
忍著不說話 Bite Your Tongue、聖誕歌曲歡唱 Rudolph the Red-Nosed Reindeer、電話用語 Hello, This is…、新學期 New Semester、沒了、走了 Outta、流鼻水 Runny Nose、季節性感情障礙 SAD、受夠了 Sick of It、不舒服 Feeling Icky、雪靴 Snow Boots、喉嚨痛 Sore Throat、春天來了 Spring Has Sprung、認清事實 Wake up and Smell the Coffee
第二十集：婚戀有理，單身無罪
被欺負的人 Doormat、經驗 Experience、同學會High School Reunion、搭訕指南 Pick-up Lines、別拍太多自拍 Don't Take Too Many Selfies、正能量Positive Energy、向某人求婚 Propose、嚴厲的愛 Tough Love、嚇死我了 Scare Me to Death、單身 Single、超級可愛 So Cute, Too Cute
第二十一集：注意形象的女孩
膚色很淺 Faire Skin、我想道歉 I Want to Apologize、我喜歡跑步 I'm a Huge Runner、我準備好渡假了 I'm Ready for Vacay、果汁節食 Juice Fast、睫毛膏 Mascara、挑染 highlights、髮稍剪短一點 Take a Little off the Ends、自拍 Take a Selfie、別犯同樣的錯誤 Don’t Make the Same Mistake Twice、熱身 Warm Up、去健身 Work on Your Fitness、害怕夏天 Dreading Summer
第二十二集：社交聊天與交往
伴侶 Companion、誇他們一下 Give a Compliment、我喜歡你 I Have Feelings for You、會好的 It'll be OK、我們結束了 It's Over、異地戀 Long Distance Relationship、我喜歡的歌 My Jam、事情太多，時間太少 So Much to do, So Little Time、別告訴我 Spare Me、太尷尬了 Way Too Embarrassed、我們來聊一聊 We can Talk About…、我們意見不合 We Don't See Eye to Eye、你在嗎 You There?
第二十三集：出遊購物找樂子
有點貴 A Little Pricey、動作片 Action Film、讓全場燃爆了 Bring the House Down、墨西哥捲餅 Burrito、登記入住 Check in、很容易 Easy Peasy、限時特賣 Flash Sale、求好運 Fingers Crossed、出去走走 Go on a Walk、今年蚊子真多 Mosquitoes are Bad This Year、獨一無二 There's Nothing Like it、單身女子派對 Wedding Shower、肚子叫了 Tummy is Grumbling、別擔心，開心點 Don't Worry, Be Happy
第二十四集：要快樂也要顧身體
夢想成真 A Dream Come True、總是微笑 All Smiles、腦子凍住了 Braine Freeze、傷風 Head cold、心寬體胖 Fat and Happy、暈眩 Head Rush、好興奮 So Excited、不省人事 Out Cold、甜心 Sweetheart、凍 freeze、傾盆大雨 raining cats and dogs、被雪覆蓋 Blanketed in snow、多穿點 bundle up、失望 Bummed up
第二十五集：如何面對人際中的不愉快
不和、仇恨 Bad Blood、放棄希望 Give up hope、控制狂 Control freak、亂到一個境界了 Extremely unorganized、搞清楚狀況 Get the picture、發自心底的禮物 Gift from the heart、不約 I don't want to go out with you、小氣鬼 Penny Pincher、博美犬 Pomeranian、說「好了」 Say when、碎了 Shattered、滑 Slick、我徹底忘了 I totally forget、暖暖身子 Warm up、賣萌 Acting Cute
第二十六集：美好的祝福季節
亮閃閃 Bling、聖誕節習俗 Christmas Traditions、免費的禮物 Free gift、融入聖誕節氣氛 Get in the Christmas spirit、無憂無慮 Happy go lucky、假日購物 Holiday shopping、你想要什麼樣的咖啡 How do you like your coffee、好好慶祝一下 Let's celebrate、聖誕節快樂 Merry Christmas、突然搶鏡頭 Photobomb、不起眼的姑娘 Plain Jane、季節性促銷 Seasonal Sales、焦點 The star of the show
</t>
  </si>
  <si>
    <t>社會、文化、語言</t>
  </si>
  <si>
    <t>英國移民的語言學習之路 Why Don’t You Speak English</t>
  </si>
  <si>
    <t>在英國有大約一百萬個移民，他們不見得人人英語流利，有些移民甚至一句英文都不會說。如今在西方，對移民的排斥與恐懼越來越嚴重，「為什麼你不說英文呢？」是拒外來文化於千里之外的一句話。但是有些英國家庭反其道而行，敞開大門讓外國移民進來，並且嘗試讓他們學英文，了解外國人在英國遭遇的人情冷暖、歡笑與困難。他們只有一週的時間，英語能力能夠從零增長到順利與英國人溝通嗎？本系列節目不只關於語言學習，也探討社會議題
英國移民的語言學習之路1 Why Don’t You Speak English 1
認識這四位搬來英國的第一代移民，他們下定決心為了更好的前途嚐試學習英文；這是他們選擇居住的新國家、新語言環境。敞開居家大門，負責教導他們的人士都是標準的英國人，換句話說他們與移民們與言不通，文化也沒有共通點。挑戰在一個禮拜之內從根本了解文化，教學語言，這對雙方而言都是全新的經驗；移民不只單純學習說英語，更能藉此機會了解英式生活。而英國家庭能克服誤解與恐懼嗎？
英國移民的語言學習之路2 Why Don’t You Speak English2
在一個禮拜過去一半的時候，本節目再次拜訪英語學習者們。我們發現一件有意思的事：英國家庭與移民們之間教學者的立場轉換了，英國人們發現移民的身上有許多寶貴的經驗可發掘，尤其是關於他們過去的故事。其實每個移民不只選擇英國，更想學英文融入社會的確切動機都不盡相同，有些人認為這能換得更好的工作機會，有的人想擺脫過去，重新開始，更有移民認為成為異國社會中孤立、孤單的份子，並非長久之計。</t>
  </si>
  <si>
    <t>https://www.youtube.com/watch?v=nC9N73rJcDg&amp;t=4s</t>
  </si>
  <si>
    <t>社會文化、學英文</t>
  </si>
  <si>
    <t xml:space="preserve">BBC趴趴走學英語(二)Word on the Street    </t>
  </si>
  <si>
    <t xml:space="preserve">由英國文化協會和英國廣播公司BBC 聯合製作，共十集的英語教學節目"Word on the Street 趴趴走學英語" 每集節目活潑，內容豐富，以戲劇、採訪、特輯等形式向觀眾介紹英國的生活點滴和現代文化，並透過英文語法重點解說，重溫節目內出現過的詞彙、句型及文法。每集內容
1. 莎士比亞
2. 北愛爾蘭
3. 愛護動物
4. 萬聖節
5. 前往巴黎
6. 搬家記
7. 約克
8. 室內運動
9. 藝術
10 聖誕節
</t>
  </si>
  <si>
    <t>https://www.youtube.com/watch?v=voesFNkTlxI</t>
  </si>
  <si>
    <t xml:space="preserve">BBC趴趴走學英語Word on the Street    </t>
  </si>
  <si>
    <t>由英國文化協會和英國廣播公司BBC 聯合製作，共十集的英語教學節目"Word on the Street 趴趴走學英語" 每集節目活潑，內容豐富，以戲劇、採訪、特輯等形式向觀眾介紹英國的生活點滴和現代文化，並透過英文語法重點解說，重溫節目內出現過的詞彙、句型及文法。內容精彩又實用，請勿錯過。本節目在英國文化協會網站上也有介紹：http://learnenglish.britishcouncil.org/en/word-street</t>
  </si>
  <si>
    <t>https://www.youtube.com/watch?v=9ECzwBnC3fg&amp;list=PLlb-LMuR2fCvt6Rz1z7ZNN6vRC6T2-RZg</t>
  </si>
  <si>
    <t>國際貿易、學英文</t>
  </si>
  <si>
    <t xml:space="preserve">商用英語 
The Business of English 
1 ,很高興認識你  Please to Meet You,你何不加入我們呢？  Why Don’t You Join Us ?,互相認識 Getting Acquainted
2, 還有其他事情嗎？Any Other Business,附議！附議！ Hear ! Hear !,有哪些因應方案？ What are the Options ?
3 , 進度報告 A Report o­n Progress,圖表和趨勢 Graphs and Trends,顧客問卷調查 A Customer Survey
4, 結束會議 Wrapping it Up,我能為你效勞嗎？ Can I help You ?,您的提案是什麼呢？What’s your Proposal ?
5,我們成交了　 We Might have a deal,一場正式的演說  A Formal Speech,下次再見 Until Next Time  </t>
  </si>
  <si>
    <t xml:space="preserve">在商場上，語言是非常重要的溝通工具。正確而優美的語言，不但有助於雙方的瞭解、增進情誼，更容易獲得正面的結果。本系列節目是澳洲ABC電視台製作，讓青年學子能運用簡單的社交語言和語法，輕易地與他人溝通。每一個字、片語和句子、適用於何種互動的情況，都有演練和解說。
1 ,很高興認識你  Please to Meet You,你何不加入我們呢？  Why Don’t You Join Us ?,互相認識 Getting Acquainted
2, 還有其他事情嗎？Any Other Business,附議！附議！ Hear ! Hear !,有哪些因應方案？ What are the Options ?
3 , 進度報告 A Report o­n Progress,圖表和趨勢 Graphs and Trends,顧客問卷調查 A Customer Survey
4, 結束會議 Wrapping it Up,我能為你效勞嗎？ Can I help You ?,您的提案是什麼呢？What’s your Proposal ?
5,我們成交了　 We Might have a deal,一場正式的演說  A Formal Speech,下次再見 Until Next Time   </t>
  </si>
  <si>
    <t>https://www.youtube.com/watch?v=vuXx03reyUM&amp;list=PLlb-LMuR2fCv8BvqZqmJW70NhstNDPFKU</t>
  </si>
  <si>
    <t>一分鐘學美語
第一集
1.你好嗎 What's UP
2.我的兩分錢：我的淺見 My Two Cent
3.抓一口：墊墊肚子 Grab a Bite
4.穿著殺手裝：穿著入時 Dressed to Kill
5.下貓下狗：傾盆大雨 Cats and Dogs
6.很多時代：好久不見 It's Been Ages
7.遲了一天少了一塊：亂中出錯 A Day Late and a Dollar Short
8.燒午夜的石油：挑燈夜戰 Burn the Midnight Oil
9.球在你的場內：機不可失 The Ball is in Your Court
10.行為講話比文字大聲：坐而言不如起而行 Actions Speak Louder Than Words
11.保持下巴抬高：打起精神 Keep Your Chin Up
12.交叉你的手指：祝你好運 Keep Your Fingers Crossed
13.沒打中點：錯失重點 Miss the Point
14.遊戲計畫：如意算盤 Game Plan
15.口中有怪味：心中疙瘩 Bad Taste in the mouth
16.藍月亮出現時：千載難逢 Once in a Blue Moon
17.一盒籃子：千頭萬緒 A Basket Case
18.你在做夢：空口說白話 In Your Dreams
第二集
1.沒有痛就沒有得：一分耕耘一分收穫 No Pain No Gain
2.花掉一隻手跟一條腿：錢包大失血 An Arm and a Leg
3.在天氣下面：狀態不佳 Under the Weather
4.黃金之心：心地善良 A Heart of Gold
5.如果鞋子合腳：接受現實 If the Shoes Fit
6.坐著褲子飛：走一步算一步 Fly by the Seat of One's Pants
7.又吃了一口沙：沒有救了 Another Bite in the Dust
8.切到追逐戲：快講重點 Cut to the Chase
9.順著流走：順其自然 Go with the Flow
10.用小羊手套對待：小心對待 Treat Him with Kid Glove
11.腳變冷了：失去信心 Get Cold Feet
12.稱為一天：告一段落 Call it a Day
13.整理你的腦：下定決心 Make up Your Mind
14.斷了一條腿：順利進行 Break a Leg
15.從袖口上念：即席演講 Off the Cuff
16.少了一條腿站：站不住腳 Not Have a Leg to Stand On
17.剝眼皮：放亮罩子 Keep One's Eyes Peeled
18.撲克牌：面無表情 Poker Face
第三集
1.你來決定 It's Up to You
2.好天氣朋友：酒肉朋友 Fair Weather Friend
3.清乾淨空氣：把話講開 Clear the Air
4.說某人在「吹」：你在吹牛 Call Someone's Bluff
5.對著錯的樹吠叫：找錯門路 Barking up the Wrong Tree
6.後座駕駛 Back Seat Driver
7.眼睛裡的蘋果：心肝寶貝 An Apple of One's Eye
8.就像烏鴉飛：直線前進 As the Crow Flies
9.燒光了：筋疲力盡 Burned Out
10.降到地球上：平易近人 Down To Earth
11.用耳朵彈奏：見機行事 Play it by Ear
12.踩我的神經：惹毛我了 Get on My Nerve
13.聽到大頭針掉下來：鴉雀無聲 Hear a Pin Drop
14.從頭上掉下來：不假思索 Off the Top of my Head
15.耳朵在燒：私下議論 Ears are Burning
16.一角錢買一打：一文不值 A Dime a Dozen
17.打破銀行：花光存款 Break the Bank
18.一片蛋糕：小事一樁 Piece of Cake
第四集
1.抽到白紙：腦子一片空白 Draw a Blank
2.新鮮的空氣：一股清流 Breath of Fresh Air
3.現金乳牛：搖錢樹 Cash Cow
4.噴出蒸汽：發洩情緒 Blow off Steam
5.沒有拿槳困在溪裡：進退維谷 Up the Creeks Without a Paddle
6.垃圾食物 Junk Food
7.撞上布袋：倒頭就睡 Hit the Sack
8.咬我的舌頭：啞口無言 Bite My Tongue
9.花掉漂亮的銅板：價格不斐 Cost a Pretty Penny
10.走開啦：真的假的 Get Outta Here
11.碰在一起：保持聯繫 Stay in Touch
12.回到方塊一：前功盡棄 Back to Square One
13.最後一條溝的力氣：垂死掙扎 Last-Ditch Effort
14.戲劇皇后：小題大作 Drama Queen
15.知道這些繩子：了解內情 Know the Ropes
16.24小時七天：全年無休 24 Hour 7
17.想法的食物：精神糧食 Food for Thought
18.早上起來下錯床：諸事不順 Got up on the Wrong Side of the Bed</t>
  </si>
  <si>
    <t xml:space="preserve">一分鐘可以讓你學到外行人根本看不懂的美語，有這麼好康的事嗎？台語有俗話，中文有俚語，老外也有一大堆讓人看了摸不著頭腦的成語，我們卻在看美國影集，聽好萊塢明星談話時常常聽到。「藍月亮出現了」、「狗狗對著錯誤的樹吠叫」、「後座駕駛」、「天上下貓下狗」，這些是在講什麼，可以在什麼情況下使用，為何老美在講英文時會有這些怪招？別擔心，生動的對話舉例，詳盡的情境解說，還有精美動畫介紹這些成語的歷史典故，讓你不敢相信，一分鐘之內能學到這麼多東西！
第一集
1.你好嗎 What's UP
2.我的兩分錢：我的淺見 My Two Cent
3.抓一口：墊墊肚子 Grab a Bite
4.穿著殺手裝：穿著入時 Dressed to Kill
5.下貓下狗：傾盆大雨 Cats and Dogs
6.很多時代：好久不見 It's Been Ages
7.遲了一天少了一塊：亂中出錯 A Day Late and a Dollar Short
8.燒午夜的石油：挑燈夜戰 Burn the Midnight Oil
9.球在你的場內：機不可失 The Ball is in Your Court
10.行為講話比文字大聲：坐而言不如起而行 Actions Speak Louder Than Words
11.保持下巴抬高：打起精神 Keep Your Chin Up
12.交叉你的手指：祝你好運 Keep Your Fingers Crossed
13.沒打中點：錯失重點 Miss the Point
14.遊戲計畫：如意算盤 Game Plan
15.口中有怪味：心中疙瘩 Bad Taste in the mouth
16.藍月亮出現時：千載難逢 Once in a Blue Moon
17.一盒籃子：千頭萬緒 A Basket Case
18.你在做夢：空口說白話 In Your Dreams
第二集
1.沒有痛就沒有得：一分耕耘一分收穫 No Pain No Gain
2.花掉一隻手跟一條腿：錢包大失血 An Arm and a Leg
3.在天氣下面：狀態不佳 Under the Weather
4.黃金之心：心地善良 A Heart of Gold
5.如果鞋子合腳：接受現實 If the Shoes Fit
6.坐著褲子飛：走一步算一步 Fly by the Seat of One's Pants
7.又吃了一口沙：沒有救了 Another Bite in the Dust
8.切到追逐戲：快講重點 Cut to the Chase
9.順著流走：順其自然 Go with the Flow
10.用小羊手套對待：小心對待 Treat Him with Kid Glove
11.腳變冷了：失去信心 Get Cold Feet
12.稱為一天：告一段落 Call it a Day
13.整理你的腦：下定決心 Make up Your Mind
14.斷了一條腿：順利進行 Break a Leg
15.從袖口上念：即席演講 Off the Cuff
16.少了一條腿站：站不住腳 Not Have a Leg to Stand On
17.剝眼皮：放亮罩子 Keep One's Eyes Peeled
18.撲克牌：面無表情 Poker Face
第三集
1.你來決定 It's Up to You
2.好天氣朋友：酒肉朋友 Fair Weather Friend
3.清乾淨空氣：把話講開 Clear the Air
4.說某人在「吹」：你在吹牛 Call Someone's Bluff
5.對著錯的樹吠叫：找錯門路 Barking up the Wrong Tree
6.後座駕駛 Back Seat Driver
7.眼睛裡的蘋果：心肝寶貝 An Apple of One's Eye
8.就像烏鴉飛：直線前進 As the Crow Flies
9.燒光了：筋疲力盡 Burned Out
10.降到地球上：平易近人 Down To Earth
11.用耳朵彈奏：見機行事 Play it by Ear
12.踩我的神經：惹毛我了 Get on My Nerve
13.聽到大頭針掉下來：鴉雀無聲 Hear a Pin Drop
14.從頭上掉下來：不假思索 Off the Top of my Head
15.耳朵在燒：私下議論 Ears are Burning
16.一角錢買一打：一文不值 A Dime a Dozen
17.打破銀行：花光存款 Break the Bank
18.一片蛋糕：小事一樁 Piece of Cake
第四集
1.抽到白紙：腦子一片空白 Draw a Blank
2.新鮮的空氣：一股清流 Breath of Fresh Air
3.現金乳牛：搖錢樹 Cash Cow
4.噴出蒸汽：發洩情緒 Blow off Steam
5.沒有拿槳困在溪裡：進退維谷 Up the Creeks Without a Paddle
6.垃圾食物 Junk Food
7.撞上布袋：倒頭就睡 Hit the Sack
8.咬我的舌頭：啞口無言 Bite My Tongue
9.花掉漂亮的銅板：價格不斐 Cost a Pretty Penny
10.走開啦：真的假的 Get Outta Here
11.碰在一起：保持聯繫 Stay in Touch
12.回到方塊一：前功盡棄 Back to Square One
13.最後一條溝的力氣：垂死掙扎 Last-Ditch Effort
14.戲劇皇后：小題大作 Drama Queen
15.知道這些繩子：了解內情 Know the Ropes
16.24小時七天：全年無休 24 Hour 7
17.想法的食物：精神糧食 Food for Thought
18.早上起來下錯床：諸事不順 Got up on the Wrong Side of the Bed
</t>
  </si>
  <si>
    <t>https://www.youtube.com/watch?v=udn2IZIbQho</t>
  </si>
  <si>
    <t>OMG美語
第一集：男女感情怪事多
第二集：女孩子們的大學生涯
第三集：美女暑假遊玩去
第四集：朋友有難怎麼辦
第五集：如何表達心情
第六集：萬里返鄉準備中
第七集：美女的換季大挑戰
第八集：想想未來找工作
第九集：勇敢執行大計畫
第十集：難以抉擇的情境</t>
  </si>
  <si>
    <t xml:space="preserve">OMG美語的「白潔」，是來自俄亥俄州的道地美國姑娘，也是美國之音長久以來製做美語教學節目，首次觀眾票選的公認美女主持人，她有高強的語文能力，讓人耳目一新的表演天份，在俄亥俄大學與貝雷學院修習中文才五年，就已經講得一口標準流利的中文。今天，她要透過席捲了全亞洲年輕人的甜美微笑、豐富表情，以及同樣的語文天份，中英語雙語即時講解，教大家快速的記憶，並且熟練英文日常對話用語。
第一集：男女感情怪事多
真是太玄了 Close Call、祝賀你 Good For You、一大早爬起來 Bright and Early、真瘋狂 Crazy、結婚去 Get Married、訂婚 Engaged、失去信心了 Get Cold Feet、我們分手了 Break it Off、黃金單身女 Single and Ready to Mingle、忘掉前男友 Get Over Somebody、我們和好了 Get Back Together、有誰來晚餐 Make a Guest List、想開一點 Get Over it, Move on
第二集：女孩子們的大學生涯
你怎麼啦？What's the Matter、恭喜畢業 Graduate、各有所好 Need Love Too、隨你的意 Your Call、只是開玩笑 Just Kidding、拍馬屁 Schmooze、跑去裝熟 Suck Up、興奮起來 Pumped、好消息 Great News、放假宅在家 Staycation、太過分了 Outrageous、毒舌王 Hater、好無聊喔 Bored
第三集：美女暑假遊玩去
放假了 Go On Vacay、討厭坐飛機 I Hate Flying、汗流浹背 Sweating、熱死了 Hot-out、防曬措施 Sun Screen、涼一下 Cool off、無精打采 Sluggish、輕便行李 Pack Light、托運行李 Check a bag、困得要命 Sleepy、打瞌睡 Doze Off、休息充足 Well-rested、美味極了 Delicious
第四集：朋友有難怎麼辦
味道怪怪的 Tastes Funky、太感人了 My Heart Melts、我也沒辦法 My Hands Are Tied、他沒事吧 Hope Someone's OK、讓我安慰你 Lean On Me、幫我一個忙 Do Me a Favor、你能行的 You Can Do It、二手物品 Second Hand、下一次會更好 Better Luck Next Time、說來話長 Long Story、你想表達什麼 What Are You Trying to Say、現在這個很流行 All the Rage、真人秀 Reality TV
第五集：如何表達心情
我不喜歡 I Don't Like It、真沒禮貌 Rude、稱讚 Compliment、好煩喔 Irritating、腦力激盪 Brainstorm、我受夠了 Tired of Something、我不敢苟同 Respectfully Disagree、不可思議啊 Incredible、躲在家裡 Cooped Up、趕流行 Get With It、控制狂 Control Freak、有夢最美 Dream Big、盡力就好 Tried Your Best
第六集：萬里返鄉準備中
預測 Predict、想家 Homesick、拖拖拉拉 Procrastinate、出發囉 Get Going、時光飛逝 Coming to an End、髮型如何 Hairstyle、快要沒力了 Running on Empty、精神飽滿 Peppy、別讓某人知道 Keep It From Someone、來參一腳 Hop on Board、重新來過 Hit the Reset Button、貴人多忘事 Forgetful、別跟我兜圈子 Give Someone a Runaround
第七集：美女的換季大挑戰
天氣潮濕 Humid、下定決心 Set Your Mind to do Something、唉痛死了 Ouch、口渴 Thirsty、嚇壞了 Freak Out、好消息跟壞消息A Good News and A Bad News、卸下擔子 Take a Load Off、添購新裝 Update my Wardrobe、最新消息 Update me on the Latest、肚子咕嚕叫 Stomach is rumbling、想都別想 Get with It、酥酥脆脆 Crunchy、看起來像誰 Look Like、優先考慮 Priority、節食中 On a Diet
第八集：想想未來找工作
壓力太大了 Stressing Me Out、事情搞不定 Can't Handle、必修課程 Prerequisite、與眾不同 Cut from a Different Cloth、太貴了 Pricey、偷走 Steal、很有營養 Nutritious、你瘋了嗎 Out of Your Mind、疼死了 Killing Me、利用人脈 Tap your Network、有建設性的批評 Constructive Criticism、了解行業規矩 Learn the Tricks of the Trade、有力競爭者 Contenders
第九集：勇敢執行大計畫
累扁了 Burnt Out、沒有漏網之魚 Leave no Stone Unturned、理想的 Ideal、還有別的選擇嗎 What Else is Out There、大受好評 Rave Reviews、下定決心吧 Make Your Mind Up、擊個掌吧 High Five、需要整修一下 Fixer-Upper、令人搖頭 SMH、發春秋大夢 Dream On、放手去做吧 Take a Risk、慢慢來沒關係 Take Your Time、差不多是那樣 Something Like That
第十集：難以抉擇的情境
這個沒救了 No Good、立刻動工 Right Away、一表人才 Someone is Put Together、專心一點 Pay Attention、習慣就好 Get Used To It、難以抉擇 Go Back and Forth、唯一的選擇了 The Only Option、開拓新領域 Branch Out、我的好日子 My Day、寶貝女兒 Daddy's Girl、
找到你的風格 The Look You're Going For、暫時擱在一邊 Put It On the Back Burner、正是我想要的 Exactly What I am Looking For
</t>
  </si>
  <si>
    <t>https://www.youtube.com/watch?v=gu6XA_RQ4OA</t>
  </si>
  <si>
    <t>美語「新聞一分鐘」
第一集
1.常見新聞熱單字：危急的News Words: Critical
2.常見新聞熱單字：達成共識News Words: Consensus
3.常見新聞熱單字：修改版本News Words: Revision
4.常見新聞熱單字：浮現、轉化成News Words: Emergence
5.財經新聞熱單字：破產News Words: Bankruptcy
6.財經新聞熱單字：股票市場News Words: Stock Market
7.財經新聞熱單字：通商禁令News Words: Embargo
8.國際新聞熱單字：派系News Words: Sectarian
9.國際新聞熱單字：主權News Words: Sovereign
10.國際新聞熱單字：內戰News Words: Civil War
11.社會與犯罪新聞熱單字：趁火打劫News Words: Looting
12.社會與犯罪新聞熱單字：被捕News Words: Apprehended
13.政治新聞熱單字：複決News Words: Referendum
14.政治新聞熱單字：目標News Words: Objective
15.政治新聞熱單字：與官方對立News Words: Defiant
16.國防軍事新聞熱單字：化學武器News Words: Chemical Weapons
17.國防軍事新聞熱單字：間諜活動News Words: Espionage
18.健康新聞熱單字：症狀News Words: Symptoms
第二集
1.常見新聞熱單字：零星的News Words: Sporadic
2.常見新聞熱單字：解決方案News Words: Solution
3.常見新聞熱單字：務實的News Words: Pragmatic
4.常見新聞熱單字：傷亡News Words: Casualty
5.財經新聞熱單字：投資News Words: Investment
6.財經新聞熱單字：創立News Words: Startup
7.財經新聞熱單字：資產News Words: Assets
8.國際新聞熱單字：海上的News Words: Maritime
9.國際新聞熱單字：協議News Words: Accord
10.國際新聞熱單字：動亂News Words: Turmoil
11.社會與犯罪新聞熱單字：首腦News Words: Ringleader
12.社會與犯罪新聞熱單字：非法勞工News Words: Undocumented Workers
13.政治新聞熱單字：單方面的News Words: Unilateral
14.政治新聞熱單字：民調信心News Words: Credibility
15.政治新聞熱單字：證實News Words: Verification
16.政治新聞熱單字：黨派的News Words: Partisan
17.專業新聞熱單字：分析師News Words: Analyst
18.健康新聞熱單字：歐巴馬健保News Words: Obamacare
第三集
1.常見新聞熱單字：催進News Words: Expedite
2.常見新聞熱單字：限制範圍News Words: Confine
3.常見新聞熱單字：潛在的News Words: Potential
4.常見新聞熱單字：鼓勵News Words: Encouraging
5.財經新聞熱單字：回收瑕疵品News Words: Recall
6.財經新聞熱單字：穩定情勢News Words: Stabilize
7.財經新聞熱單字：財政的News Words: Fiscal
8.國際新聞熱單字：人道干預News Words: Humanitarian
9.國際新聞熱單字：北大西洋公約組織News Words: NATO
10.國際新聞熱單字：高峰會News Words: Summit
11.社會與犯罪新聞熱單字：舞弊News Words: Fraud
12.社會與犯罪新聞熱單字：調查News Words: Investigation
13.政治新聞熱單字：言論審查News Words: Censorship
14.政治新聞熱單字：最高法院News Words: Supreme Court
15.政治新聞熱單字：雙邊的News Words: Bilateral
16.政治新聞熱單字：眾議院News Words: House of Representatives
17.環保新聞熱單字：生物燃料News Words: Biofuel
18.健康新聞熱單字：瘧疾News Words: Malaria
第四集
1.常見新聞熱單字：主流News Words: Mainstream
2.常見新聞熱單字：重大突破News Words: Significant
3.常見新聞熱單字：促進News Words: Facilitate
4.財經新聞熱單字：消費者News Words: Consumer
5.財經新聞熱單字：經濟衰退News Words: Recession
6.財經新聞熱單字：房屋貸款News Words: Mortgage
7.國際新聞熱單字：政權News Words: Regime
8.國際新聞熱單字：內亂News Words: Insurgency
9.社會與犯罪新聞熱單字：起訴News Words: Indictment
10.社會與犯罪新聞熱單字：網路攻擊News Words: Cyberattack
11.政治新聞熱單字：參議院News Words: Senate
12.政治新聞熱單字：總統的News Words: Presidential
13.政治新聞熱單字：監視News Words: Surveillance
14.政治新聞熱單字：立法News Words: Legislation
15.國防軍事新聞熱單字：偵察News Words: Reconnaissance
16.國防軍事新聞熱單字：國民警衛隊News Words: National Guard
17.國防軍事新聞熱單字：軍階News Words: Rank
18.環保新聞熱單字：不可逆轉的News Words: Irreversible</t>
  </si>
  <si>
    <t>CNN，BBC，Fox News… 這些國外的優質新聞頻道讓台灣民眾與國際接軌，知道世界大小事，您想藉著接觸真正的國際新聞，來練習您的聽力或閱讀能力，但是卻屢屢感到挫折嗎？其實您只是被一些新聞常用的詞彙，以及比較正式的官方用語嚇到了而已！國際新聞其實非常簡單！美國之音的專業美語教學團隊，採用真正電視播出的新聞畫面做為素材，生動淺白的用短短一分鐘解說這些詞彙，別再說你的新聞力是台灣土包子！</t>
  </si>
  <si>
    <t>https://www.youtube.com/watch?v=RvtniLmCWkk</t>
  </si>
  <si>
    <t>美語「新聞一分鐘」系列二
第五集
1常見新聞熱單字：出生公民權News Words: Birthright citizenship
2常見新聞熱單字：指稱News Words: Allegations
3常見新聞熱單字：新興的News Words: Burgeoning
4常見新聞熱單字：混亂News Words: Chaos
5財經新聞熱單字：建造News Words: Construction
6國際新聞熱單字：暴行News Words: Atrocities
7國際新聞熱單字：燈火管制News Words: Blackout
8國際新聞熱單字：災難性的News Words: Catastrophic
9國際新聞熱單字：質問News Words: Confront
10政治新聞熱單字：該負責的News Words: Accountable
11政治新聞熱單字：機密的News Words: Confidential
12科技新聞熱單字：自動化News Words: Automate
13科技新聞熱單字：化身News Words: Avatar
14科技新聞熱單字：寫程式News Words: Coding
15科技新聞熱單字：擴增實境News Words: Augmented reality
16科技新聞熱單字：外星的News Words: Alien
17文化新聞熱單字：文物News Words: Artifact
18文化新聞熱單字：真實的News Words: Authentic
第六集
1常見新聞熱單字：化妝品News Words: Cosmetics
2常見新聞熱單字：刻意的News Words: Deliberately
3常見新聞熱單字：惡化News Words: Deteriorate
4常見新聞熱單字：失望News Words: Disenchanted
5常見新聞熱單字：多元News Words: Diverse
6常見新聞熱單字：失誤News Words: Error
7常見新聞熱單字：歡愉News Words: Euphoria
8常見新聞熱單字：開除News Words: Fire
9財經新聞熱單字：實業家News Words: Entrepreneur
10社會與犯罪新聞熱單字：裙帶關係News Words: Cronyism
11國際新聞熱單字：饑荒News Words: Famine
12國際新聞熱單字：大屠殺News Words: Genocide
13國際新聞熱單字：全球的News Words: Global
14政治新聞熱單字：行政命令News Words: Executive order
15科技新聞熱單字：加密News Words: Encryption
16科技新聞熱單字：駭入News Words: Hack
17科技新聞熱單字：混合式News Words: Hybrid
18環保新聞熱單字：滅絕News Words: Extinction
第七集
1常見新聞熱單字：整合News Words: Integration
2常見新聞熱單字：開端News Words: Kickoff
3常見新聞熱單字：重大News Words: Momentous
4常見新聞熱單字：消滅News Words: Obliterated
5常見新聞熱單字：人格News Words: Personality
6常見新聞熱單字：實用News Words: Practical
7社會與犯罪新聞熱單字：關監獄News Words: Incarcerated
8國際新聞熱單字：不平等News Words: Inequality
9國際新聞熱單字：移民News Words: Migrants
10國際新聞熱單字：孤兒News Words: Orphan
11國際新聞熱單字：迫害News Words: Persecuted
12政治新聞熱單字：總統當選人News Words: President-elect
13政治新聞熱單字：和解News Words: Reconciliation
14科技新聞熱單字：勒索病毒News Words: Ransomware
15文化新聞熱單字：LGBT文化News Words: LGBT
16文化新聞熱單字：正心念News Words: Mindfulness
17文化新聞熱單字：遺跡News Words: Monument
18環保新聞熱單字：純淨News Words: Pristine
第八集
1常見新聞熱單字：不可思議News Words: Incredible
2常見新聞熱單字：翻修News Words: Renovation
3常見新聞熱單字：重建News Words: Restoration
4常見新聞熱單字：革命性News Words: Revolutionary
5常見新聞熱單字：神聖News Words: Sacred
6常見新聞熱單字：推測News Words: Speculation
7常見新聞熱單字：超現實News Words: Surreal
8常見新聞熱單字：無人陪伴News Words: Unaccompanied
9常見新聞熱單字：被低估News Words: Underestimated
10常見新聞熱單字：不熟的News Words: Unfamiliar
11常見新聞熱單字：可行的News Words: Viable
12常見新聞熱單字：頑強的News Words: Resilient
13國際新聞熱單字：排外News Words: Xenophobia
14政治新聞熱單字：修辭News Words: Rhetoric
15科技新聞熱單字：模擬器News Words: Simulator
16科技新聞熱單字：山怪News Words: Troll
17文化新聞熱單字：諷刺幽默News Words: Satire
18環保新聞熱單字：資源回收News Words: Recycling</t>
  </si>
  <si>
    <t xml:space="preserve">第五集
1常見新聞熱單字：出生公民權News Words: Birthright citizenship
2常見新聞熱單字：指稱News Words: Allegations
3常見新聞熱單字：新興的News Words: Burgeoning
4常見新聞熱單字：混亂News Words: Chaos
5財經新聞熱單字：建造News Words: Construction
6國際新聞熱單字：暴行News Words: Atrocities
7國際新聞熱單字：燈火管制News Words: Blackout
8國際新聞熱單字：災難性的News Words: Catastrophic
9國際新聞熱單字：質問News Words: Confront
10政治新聞熱單字：該負責的News Words: Accountable
11政治新聞熱單字：機密的News Words: Confidential
12科技新聞熱單字：自動化News Words: Automate
13科技新聞熱單字：化身News Words: Avatar
14科技新聞熱單字：寫程式News Words: Coding
15科技新聞熱單字：擴增實境News Words: Augmented reality
16科技新聞熱單字：外星的News Words: Alien
17文化新聞熱單字：文物News Words: Artifact
18文化新聞熱單字：真實的News Words: Authentic
第六集
1常見新聞熱單字：化妝品News Words: Cosmetics
2常見新聞熱單字：刻意的News Words: Deliberately
3常見新聞熱單字：惡化News Words: Deteriorate
4常見新聞熱單字：失望News Words: Disenchanted
5常見新聞熱單字：多元News Words: Diverse
6常見新聞熱單字：失誤News Words: Error
7常見新聞熱單字：歡愉News Words: Euphoria
8常見新聞熱單字：開除News Words: Fire
9財經新聞熱單字：實業家News Words: Entrepreneur
10社會與犯罪新聞熱單字：裙帶關係News Words: Cronyism
11國際新聞熱單字：饑荒News Words: Famine
12國際新聞熱單字：大屠殺News Words: Genocide
13國際新聞熱單字：全球的News Words: Global
14政治新聞熱單字：行政命令News Words: Executive order
15科技新聞熱單字：加密News Words: Encryption
16科技新聞熱單字：駭入News Words: Hack
17科技新聞熱單字：混合式News Words: Hybrid
18環保新聞熱單字：滅絕News Words: Extinction
第七集
1常見新聞熱單字：整合News Words: Integration
2常見新聞熱單字：開端News Words: Kickoff
3常見新聞熱單字：重大News Words: Momentous
4常見新聞熱單字：消滅News Words: Obliterated
5常見新聞熱單字：人格News Words: Personality
6常見新聞熱單字：實用News Words: Practical
7社會與犯罪新聞熱單字：關監獄News Words: Incarcerated
8國際新聞熱單字：不平等News Words: Inequality
9國際新聞熱單字：移民News Words: Migrants
10國際新聞熱單字：孤兒News Words: Orphan
11國際新聞熱單字：迫害News Words: Persecuted
12政治新聞熱單字：總統當選人News Words: President-elect
13政治新聞熱單字：和解News Words: Reconciliation
14科技新聞熱單字：勒索病毒News Words: Ransomware
15文化新聞熱單字：LGBT文化News Words: LGBT
16文化新聞熱單字：正心念News Words: Mindfulness
17文化新聞熱單字：遺跡News Words: Monument
18環保新聞熱單字：純淨News Words: Pristine
第八集
1常見新聞熱單字：不可思議News Words: Incredible
2常見新聞熱單字：翻修News Words: Renovation
3常見新聞熱單字：重建News Words: Restoration
4常見新聞熱單字：革命性News Words: Revolutionary
5常見新聞熱單字：神聖News Words: Sacred
6常見新聞熱單字：推測News Words: Speculation
7常見新聞熱單字：超現實News Words: Surreal
8常見新聞熱單字：無人陪伴News Words: Unaccompanied
9常見新聞熱單字：被低估News Words: Underestimated
10常見新聞熱單字：不熟的News Words: Unfamiliar
11常見新聞熱單字：可行的News Words: Viable
12常見新聞熱單字：頑強的News Words: Resilient
13國際新聞熱單字：排外News Words: Xenophobia
14政治新聞熱單字：修辭News Words: Rhetoric
15科技新聞熱單字：模擬器News Words: Simulator
16科技新聞熱單字：山怪News Words: Troll
17文化新聞熱單字：諷刺幽默News Words: Satire
18環保新聞熱單字：資源回收News Words: Recycling
</t>
  </si>
  <si>
    <t>https://youtu.be/_OLzne3dQTQ</t>
  </si>
  <si>
    <t>美語怎麼說
English off the Mic
第一片
中年危機 Midlife Crisis、惡作劇 the Prankster、彩票風波 Lotto Ticket、創業記 Butt Date- Mike
第二片
孿生兄弟 Evil Twin、誤解 LOL、遲到票 Tardy Tickets、美女實習生 the Intern
第三片
沙發上的寄生蟲 Donny the Moocher、辦公室的存錢罐 Petty Cash Jar、尋室友非誠勿擾 Roommate、幫你戒掉手機病 Intervention
第四片
回家去過感恩節 Thanksgiving!、萬聖節不信邪 Helloween Mood、群星賀歲大ＰＫ 2012 Yearender、南瓜地裡的初戀 Pumpkin Patch
第五片
命名風波 New Name、空手套白狼 Kickstarter 、樂過頭 Being Optimistic、尋寶記 Treasure Hunt 、告別派對 Going Away Party
第六片
只是朋友哦 Just Friends、綁匪記 Kidnapper、精靈現身（上） Genie 1、精靈現身（下） Genie 2、突擊復習啦 Interview Time
第七片
三個大八卦 Road Trip Gossip、橄欖球情緣 Football、動物園 The Zoo、健身狂人 Jumping Rope!、烹飪高手 Let's Eat!、光棍節快樂 Single Day!、Kat 找工作 Getting a Job
第八片
競選時刻 Romney Rally、昂山素季 The Lady、誰是老大 Top Dog、Mike 搬家記 Mike Moving、公車等不來 Crazy Commute、路痴怎麼辦 Getting Lost、新搭檔到任 New Hire、酷暑難耐 It's a Scorcher、壓力山大 Stress Out</t>
  </si>
  <si>
    <t xml:space="preserve">一群在美國生活工作生活的芝麻綠豆小人物，講起道地美語，可是教科書學不到的！事情尷尬了、我完蛋了、這個現在正夯、來了個菜鳥、發了白日夢、功敗垂成…你是否總想在生活中說這些，你知道如何以中文輕易表達的東西，卻只能用外國人聽不懂的彆扭英文講？就讓本系列節目爆笑小短片，重點小提示，幫幫您的美語吧！
內容涵蓋：
第一片
中年危機 Midlife Crisis、惡作劇 the Prankster、彩票風波 Lotto Ticket、創業記 Butt Date- Mike
第二片
孿生兄弟 Evil Twin、誤解 LOL、遲到票 Tardy Tickets、美女實習生 the Intern
第三片
沙發上的寄生蟲 Donny the Moocher、辦公室的存錢罐 Petty Cash Jar、尋室友非誠勿擾 Roommate、幫你戒掉手機病 Intervention
第四片
回家去過感恩節 Thanksgiving!、萬聖節不信邪 Helloween Mood、群星賀歲大ＰＫ 2012 Yearender、南瓜地裡的初戀 Pumpkin Patch
第五片
命名風波 New Name、空手套白狼 Kickstarter 、樂過頭 Being Optimistic、尋寶記 Treasure Hunt 、告別派對 Going Away Party
第六片
只是朋友哦 Just Friends、綁匪記 Kidnapper、精靈現身（上） Genie 1、精靈現身（下） Genie 2、突擊復習啦 Interview Time
第七片
三個大八卦 Road Trip Gossip、橄欖球情緣 Football、動物園 The Zoo、健身狂人 Jumping Rope!、烹飪高手 Let's Eat!、光棍節快樂 Single Day!、Kat 找工作 Getting a Job
第八片
競選時刻 Romney Rally、昂山素季 The Lady、誰是老大 Top Dog、Mike 搬家記 Mike Moving、公車等不來 Crazy Commute、路痴怎麼辦 Getting Lost、新搭檔到任 New Hire、酷暑難耐 It's a Scorcher、壓力山大 Stress Out
</t>
  </si>
  <si>
    <t>https://youtu.be/N9BP1yuQyuY</t>
  </si>
  <si>
    <t>英文學習</t>
  </si>
  <si>
    <t>標點符號解說系列
Punctuation Explained
1, Capitals , Commas , Full Stops , Question and Exclamation Marks 標點符號：大寫、逗號、句號、問號和驚嘆號
2, Colons , Semicolons , Brackets , Dots and Dashes 標點符號：冒號、分號、括弧、點和破折號
3, Apostrophes and Quotation Mark 標點符號：撇號和引號</t>
  </si>
  <si>
    <t>大家都知道標點符號是什麼，但是很多人在使用標點符號時，卻發生許多問題和錯誤，尤其是英文標點符號，在正式的文件書信中，很容易就貽笑大方。本系列節目要告訴大家如何正確使用各種標點符號。</t>
  </si>
  <si>
    <t>https://youtu.be/7Fyjd1Qe68A</t>
  </si>
  <si>
    <t>英文作文及寫報告技巧English Composition 
1.成為寫作人
2.自由寫作
3.初稿撰寫與查證
4.從下筆到完稿</t>
  </si>
  <si>
    <t>1.成為寫作人
本集主要在講述學術寫作的類型及共通的特色。學術寫作的類型必須依照所修習的課程和指定作業而定；共通特色則包括：要陳述你的立場，利用證據或各項細節來支持; 要條理清楚地顯示它的邏輯性、觀點要公平、必須正確地引用所有引述資料、並且符合標準編輯美國英語。 
2.自由寫作
當你開始思考文章的方向時，無論是一類型的寫作，需要考慮三件事：第一，這份寫作的目的或目標；第二，你的讀者或是你的寫作對象；第三：書寫的格式；這三個因素將決定你的寫作內容和方式，瞭解別人對你的想法和意見也是可以使寫作更完美的作法。
3.初稿撰寫與查證
在有了寫作構想後，要動手完成一篇完美報告，首先將想法整理清楚，最好是列出大綱，方式有兩種，一是串聯式大綱，另一是條列式大綱。依照對自己有利的方式列出大綱後，接下來就可以撰寫初稿了。初稿完成後，讓其他人讀過文章，並且請他們提修改意見。
4.從下筆到完稿
在寫作的過程中，你不斷地在做校訂和改寫的工作。在完成第二次草稿後，可以請人閱讀，從中得到更多的修改建議。寫作的過程中還有幾個需要注意的地方，例如文章的標題、明確的題旨句、轉折句、正確引述資料，以及強而有力的結論等等。</t>
  </si>
  <si>
    <t>https://www.youtube.com/watch?v=Hs0buXnzUIg&amp;list=PLlb-LMuR2fCv8BvqZqmJW70NhstNDPFKU</t>
  </si>
  <si>
    <t xml:space="preserve">標準美式英文文法 
English Grammar Series
第一集：什麼是文法？Grammar?、第二集：動詞 Verb、 第三集：何謂 Verbal？、第四集：句子 Sentence、第五集：詞類Speech ，呼應 Agreement、第六集：句子的問題 Sentence problems, 文法的陷阱 grammatical traps. </t>
  </si>
  <si>
    <t xml:space="preserve">(中視新聞部國際組胡德順主任強力推薦)
本節目由美國Standard Deviance 公司依照SEAE規格去製作，所謂SEAE就是Standard Edited American English (標準編輯美語)，很明顯的，它是美國及加拿大使用的，不是英國，澳洲或紐西蘭的英文，這兩種文法的差異何在？當然大同小異，在台灣學文法都是本國老師教的，讓我們來看看美國人怎麼教學生美國文法是不是比我們簡單多了！
第一集：什麼是文法？Grammar?、第二集：動詞 Verb、 第三集：何謂 Verbal？、第四集：句子 Sentence、第五集：詞類Speech ，呼應 Agreement、第六集：句子的問題 Sentence problems, 文法的陷阱 grammatical traps. </t>
  </si>
  <si>
    <t>https://www.youtube.com/watch?v=MnFoJpBaXDk&amp;list=PLlb-LMuR2fCv8BvqZqmJW70NhstNDPFKU</t>
  </si>
  <si>
    <t>經典英語兒歌100首  100 Favorite Childrens Songs</t>
  </si>
  <si>
    <t>《一》
1.Twinkle Twinkle Little Star、2.The Muffin Man、3.The Puppet Show、4.Hickory Dickory Dock、5.Let’s Have A Tea Party、6.Hush Little Baby、7.Baa-Baa Black Sheep、8.Boys And Girls Come Out To Play、9.This is The Way The Ladies Ride、10.Six In A Bed、11.Bye Baby Bunting、12.Hot Cross Buns
13.Jack And Jill、14.London Bridge Is Falling Down
15.Little Jack Horner
16.Little Miss Muffet
17.Lucy Locket
18.Three Little Kittes
19.Little Bo Peep 
20.Oh Where, Oh Where Has My Little Dog Gone
21.See-Saw Margery Daw
22.How Many Miles To Babylon
23.Sing A Song Of Sixpence
24.John Brown’s Baby
25.Do You Ken John Peel
《二》
1.Old MacDonald Had A Farm 
2.This Old Man
3.The Grand Old Duke of York
4.Oh Dear What Can The Matter Be?
5.Yankee Doodle
6.How Much Is That Doggie In The Window?
7.Michael Finnigan
8.The Farmer In The Dell
9.Polly Put The Kettle o­n
10.I Had A Little Nut Tree
11.Skip To My Lou
12.Frere Jacques
13.Bingo
14.Peas Pudding
15.Here We Go Round The Mulberry Bush
16.Ring-A-Ring-A-Roses
17.I Saw Three Ships
18.Oranges and Lemons
19.Cock-A-Doodle-Doo!
20.The Big Ship Sails o­n The Ali-Ali-O
21.Simple Simon
22.Pat-A-Cake Pat-A-Cake
23.Tom Tom The Piper’s Son
24.The Birthday Song
25.For He’s A Jolly Good Fellow
《三》
1.Lavender’s Blue
2.My Bonny Lies Over the Ocean
3.London’s Burning
4.Five Green Bottles
5.On Top Of Old Smokey
6.Mary Had A Little Lamb
7.Ride a Codk-Horse to Banbury Cross
8.To Market To Market
9.There Was A Crooked Man
10.I’ve Been Workin’ o­n The Railroad
11.Twas o­n A Monday Morning
12.One Man Went To Mow
13.The Grandfather Clock
14.The North Wind Doth Blow
15.Bobby Shafto
16.Here We Go Looby Loo
17.She’ll Be Coming Round The Mountain
18.A-Tisket A-Tasket
19.Bluetail Fly
20.Row, Row, Row Your Boat
21.Billy Boy
22.Home o­n the Range
23.The Yellow Rose of Texas
24.Pop Goes The Weasel
25.Do Your Ears Hang Low
《四》
1.Polly Wolly Doodle
2.Let’s Play Dress-Up
3.Cockels and Mussels
4.Hey! Diddle, Diddle
5.The Old Grey Mare
6.Ailen Drum
7.Winkum Winkum
8.Little Boy Blue
9.Rock-A-Bye-Baby
10.There’s A Hole In My Bucket
11.Waltzing Matilda
12.Eensy-Weensy Spider
13.Take Me Out To The Ballgame
14.Daddy Wouldn’t Buy Me A Bow-Wow
15.Three Little Pigs
16.Skye Boat Song
17.Daisy, Daisy
18.I’m H-A-P-P-Y
19.Smile
20.God Bless The Moon
21.Humpty Dumpty 
22.Rub-A-Dub-Dub Three Men In A Tub
23.This Little Pig
24.It’s Playtime
25.Lullaby And Goodnight</t>
  </si>
  <si>
    <t>https://youtu.be/9r9aF7kAZhM</t>
  </si>
  <si>
    <t>溫馨家庭電影—看電影學英文系列 
1.閣樓上的天使Angels in the Attic 
2.搶救寶寶大作戰Baby Bedlam 。 
3.冒險小英雄A Kid Called Danger
4.父女情深Me and Dad
5.祖孫飛行夢One Last Flight 
6.印第安古金傳奇 Waking up Horton</t>
  </si>
  <si>
    <t>絕無暴力、色情畫面 HBO、DISNEY播映精選 最適合全家人觀賞 
精選六部最適合全家人共同欣賞的溫馨電影，電影情節絕無暴力、色情，及任何不雅的畫面出現，大人、小孩都可以放心觀賞的電影，溫馨感人肺腑，同時可以學習
“生活美語”。
(每部電影附中、英文對白手冊一本)
1.閣樓上的天使Angels in the Attic 
布萊德（克萊頓泰勒飾）和法蘭克（史帝芬羅賽克飾），是一對難兄難弟，有一次偶然的情況下，他們在公寓上的閣樓發現了一只皮箱，裡面裝滿了現金，在幾番掙扎和討論之後，他們決定不報警處理，改以用這些錢買東西偷偷送給有需要的住戶，不知情的住戶們還以為是天使降臨賜福給他們呢。布萊德和法蘭克也因此獲得極大的成就感，但事情會像他們所想的這麼順利嗎……？
2.搶救寶寶大作戰Baby Bedlam 
布萊德、史徒與齊克是整天惡作劇的小孩。當布萊德的小姐姐貝琪去為「天王」麥賽傑克遜擔任臨時保姆時，他們偷走了嬰兒暫時放在車上，回頭來找時卻人車失蹤。原來是傑克受到歹徒威脅前來偷車，後座的嬰兒也被帶走。良心發現的傑克正想在旅館歸還嬰兒給這幫小孩時，歹徒卻趕來阻止，同時打電話去勒索。 
貝琪在家中急得熱鍋螞蟻，擔心嬰兒安危之餘又要應付母親關心的查看。布萊德一夥帶著嬰兒逃出旅館，同時擺脫歹徒的追逐，終於在傑克遜夫婦回家前一刻送回嬰兒。歹徒又想闖入硬奪嬰兒，遭到傑克遜制服，好心有好報的傑克獲得一份好工作。布萊德仍然繼續他的惡作劇。 
3.冒險小英雄A Kid Called Danger 
一個活潑的小男生，由於父親擔任警官，小男孩從小就嚮往成為真正的警察。 
在偶然的情況下，小男孩發現了越獄的鑽石大盜行蹤，他開始展開獵賊行動。 
小男孩找了三名各有專才的同年好友，四人同心協力，智取十惡不赦的竊賊，不但找到了價值不菲的鑽石，同時也幫警方抓到了竊賊和同夥。
4.父女情深Me and Dad
他是棒壇的明日之星，當妻子在一場意外中喪生後，眼看著他的夢想也就此粉碎。 
 現在，他的生活全部以七歲女兒艾碧為中心，他所能做的；就是透過棒球。在試著留住女兒的心，並讓忘掉過去痛苦的過程中，他學到了艾碧愛他，並不是爸爸的角色而已。 
他們發現，他們所需要的就在眼前，他們需要彼此。  
5.祖孫飛行夢One Last Flight 
雷跟外公十分喜歡飛行，但雷的爸爸十分不贊成他們行為。 
 雷因為被大惡霸艾迪威脅而不小心害外公受傷住院，當他得知父母要把外公送進老人院時， 
 他決定完成外公最後一個心願，那就是讓外公再度開著T-6訓練機飛上青天，沒想到在艾迪的幫助下，外公的心願真的完成了，雷跟艾迪也變成了好朋友。
6.印第安古金傳奇 Waking up Horton
伊莎朵拉為找百年前曾祖父所藏匿的黃金而來到前印第安部落—庭柏谷，以拍片為名，行尋寶之實，房東泰勒之女艾蜜莉雅和伊莎朵拉有嫌隙，想藉魔法將伊莎朵拉趕出他們的生活，
不料竟召喚出百年前印第安人荷頓的靈魂，荷頓決定幫助艾蜜莉雅，將拍片現場弄得雞飛狗跳，在此同時，伊莎朵拉也猜出黃金可能的藏匿處，並脅持泰勒共同前往，荷頓和艾蜜莉雅必須共同合作，救出泰勒，並阻止伊莎朵拉，取走失竊的黃金。</t>
  </si>
  <si>
    <t>https://youtu.be/Tc0zppSFSvc</t>
  </si>
  <si>
    <t>漢字、動畫</t>
  </si>
  <si>
    <t>字然課</t>
  </si>
  <si>
    <t>◆一堂課就學會24個與大自然有關的漢字
◆親子閱讀：3~6歲親子共讀。7歲以上自行閱讀。 
◆數位出版金鼎獎‧評審團特別獎 製作團隊 聯手打造
孩子的第一本學漢字X動畫.童詩.繪本
日  月  星…
羊  虎  兔…
躲貓貓，藏不住
想像力，去遠足
大自然，就是書
字生物，天天讀
30秒x24則童趣微動畫                                                                
24首創意小小詩 X 24幅繽紛童畫 
所有的深奧，都來自於簡單！
將複雜漢字作成清新、活潑、生動的原創動畫與童詩繪本。 
漢字幻化成簡單的可愛字生物，簡單圖像，蘊含漢字文化豐富起源。 
可愛童詩蘊含對日常生活及環保的關懷。 
一本小小的動畫多媒體書，具備超乎想像的原創力！</t>
  </si>
  <si>
    <t>https://www.youtube.com/watch?v=N_jTPjZdHM8</t>
  </si>
  <si>
    <t>英語發音、中英文字幕</t>
  </si>
  <si>
    <t>中英語發音、中英文字幕</t>
  </si>
  <si>
    <t>英語發音、中文字幕</t>
  </si>
  <si>
    <t>法國公視ARTE</t>
  </si>
  <si>
    <t xml:space="preserve">夾雜著對權力與欲望的渴求，這是充滿複雜恩怨的一連串故事──希臘神話。本系列將赤裸裸、一刀未剪地將原版故事的黑暗秘辛，呈現在歷史與文學專業研究者的面前。
希臘神話是全人類的遺產，西方文明共同的記憶，神秘故事中的英雄人物，與高貴但性格迥異的諸神們，是什麼成就了王者與神的權威，又是什麼致命的罪惡與弱點，使一連串悲劇環繞他們？精彩絕倫的劇情，細膩的人物關係，將古人們對性與死亡的畏懼，千古不朽的世界觀，躍於今人眼前。
【宙斯，諸神王者之路】
宙斯成為奧林匹斯之王的過程曲折離奇；一切事件的起點要從開天闢地時說起。泰坦族誕生後，天地尚未分離，一片混沌；分開天地順利而稱王的克羅諾斯，卻得知自己的兒子將奪取王位。這位殘暴的父親使宙斯一出生便多災多難…
【宙斯，風流情史】
宙斯一獲得權力，便開始處處留情；但他的第二任妻子赫拉，既剛烈又善妒，導致夫妻爭執不斷。從宙斯的情史之中誕生了九位謬斯女神、正義女神忒彌斯、戴奧尼索斯與阿波羅。並非每一位女神或凡人都願意就範，宙斯為了得到她們，變身成各種形象…
【黑帝斯，憂鬱的君王】
黑帝斯並不想成為冥府之王，但是當宙斯和兄長們分割世界的權力時，他不幸分到黑暗、孤單的地底世界。有一天，當黑帝斯駕著馬車與美麗的波瑟芬妮邂逅，他被迷住了；只是波瑟芬妮的母親，農業女神狄米忒為此傷心不已，草木不生的地球陷入大危機…
【奧菲歐，為愛出生入死】
奧菲歐是天地之間最有才華的音樂家，阿波羅賜給他一支里拉琴，而他的音樂似乎無所不能；奧菲歐甚至伴隨尋找金羊毛的傑森冒險犯難，用演奏立下大功；當他娶了尤莉蒂絲之後，一切似乎完美了。尤莉蒂絲突然死亡的惡耗，使他下定決心前往冥府，帶回愛人…
【忒修斯，擊敗牛頭怪的英雄】
忒修斯前往克里特島，想成就一番事業。首先，他想殺死克里特王的牛頭人身怪物，米諾陶爾。這個怪物是米諾斯的皇后，與白公牛生下的家族醜聞，被米諾斯關在大發明家戴德拉斯的迷宮裡。米諾斯的女兒不惜背叛父親幫助忒修斯，兩人卻在回程遭遇海難…
【普羅米修斯，諸神的背叛者】
睿智的普羅米修斯身為泰坦族，卻看出時代潮流的風向，選擇幫助敵對的宙斯。天界大戰結束後，天地一片祥和，宙斯決定給普羅米修斯的弟弟材料，創造萬物。不妙的是，當伊比米修斯造人時，他把宙斯給他的一切全部花光了，普羅米修斯不得已，決定盜取天火…
【阿波羅，叛逆的光之子】
阿波羅與阿爾忒彌斯的母親勒托，是宙斯的外遇對象，赫拉對此非常不滿，使得母子三人不得不在凡間遊蕩。阿波羅長成之後，想成就一番事業，連結凡人與諸神之間的關係，在德爾菲建立了神廟。但這為固執的神明不只一次激怒宙斯，他的情路也總是走得坎坷…
【戴奧尼索斯，無家可歸的山林之子】
有一天宙斯愛上了女子塞默勒，但有個問題──凡人不能直視眾神。在赫拉的挑撥下，懷孕的塞默勒見到宙斯的真面目而死，宙斯只好將早產的戴奧尼索斯，交給凡間仙女照顧。為了榮登仙界，戴奧尼索斯必須使母親的祖國底比斯承認自己，但底比斯王不客氣的將他掃地出門…
【戴德拉斯與伊卡勒斯，飛行的父子】
米諾斯王非常喜愛大發明家戴德拉斯父子，直到有一天，皇后被詛咒而愛上了白公牛。戴德拉斯不但幫皇后做了母牛偽裝，事後還得打造迷宮將牛頭怪藏起來。當米諾斯發現迷宮關不住英雄忒修斯時，非常憤怒，將父子倆扔進迷宮。除非他們飛行，否則將困死在迷宮裡…
【雅典娜，戰爭與智慧】
雅典娜從宙斯的頭顱中誕生，一出生便身穿盔甲，手持武器。她是戰神，英雄們與國家權威的守護者，但她絕對不會被戰爭沖昏頭。她拒絕其他男神的追求，並且獲得雅典人民的歡迎與愛戴。她唯一一次失去理智，是聽見一位凡人，阿拉克妮，藝術的技能比她好…
【阿芙洛黛忒，慾望的化身】
克羅諾斯切下了父親的生殖器，丟在海裡化為泡沫，阿芙洛黛忒就是從這泡沫中誕生的。她擁有刺激異性慾望的能力，而宙斯竟把她嫁給瘸腿的赫菲斯托斯。這位外遇事件頻傳的女神，令其他女神很不滿，有一天，爭執女神將一顆金蘋果放在她、赫拉與雅典娜之間…
【赫米斯，難以捉摸的信使】
赫米斯是奧林匹斯眾神中最年輕的，打從一出生就狡猾地偷走了阿波羅的牛群。宙斯將他封為油嘴滑舌的交涉談判之神、商業貿易與旅人的守護者。赫米斯選擇成為宙斯的最佳拍檔，經常在父親外遇時幫忙瞞著赫拉，但是沒有人或者神弄得清楚他何時說真話，何時說謊…
【賽姬，美女與野獸？】
賽姬是凡人，卻美得連阿芙洛黛忒都忌妒，命令艾洛斯使她愛上醜陋的怪物。沒想到艾洛斯對她心動不已，原本要刺向賽姬的愛神之箭戳傷了自己… 驚慌之中，艾洛斯將賽姬藏起來，卻又絕對不能被她發現真實身分。有一天，賽姬懷疑丈夫醜陋，好奇心使她鑄下大錯…
【柏修斯，致命的視線】
阿克里俄斯求得神諭，聽說孫子會殺死自己，便害怕地將女兒達妮與嬰孩柏修斯放入海中漂流。但他不知道柏修斯的父親，宙斯，不會讓母子命喪海中。柏修斯在海島居民的照顧下平安長大，但這座島的暴君為了迎娶達妮，謀害柏修斯，命令他帶回蛇髮女妖梅杜莎的頭…
【貝列羅奉，想取代神的人】
貝列羅奉誤殺了哥哥之後，自我放逐到梯林斯這個國家，又不幸被皇后誣告強暴。國王聽信皇后讒言，派貝列羅奉殺死怪獸奇美拉、殲滅最兇狠野蠻部落、打敗亞馬遜女戰士。幸虧雅典娜賜給他飛馬珀伽索斯，使他完成任務。貝列羅奉被奉為英雄，被人民膜拜，越來越自大…
【海克力斯，神一般的英雄】
宙斯的新歡生下了男孩！宙斯知道這孩子將天生神力，害怕妻子赫拉謀害他，特地將他取名海克力斯，意思是「榮耀赫拉」。但赫拉竟然騙走了海克力斯繼承的王位，還使他瘋狂，犯下殺死子女的罪過。海克力斯別無選擇，只好踏上完成十二項可怕任務的旅途，以贖清罪孽…
【美狄亞，最毒婦人心】
傑森為了得到金羊毛，謁見科爾基斯王。國王的女兒美狄亞當場愛上傑森，幫助他完成所有試煉。當科爾基斯王發現計謀失敗，金羊毛不翼而飛時，美狄亞甚至殺死自己的弟弟，阻止父親的追擊。傑森成名之後，科林斯王想將女兒嫁給他。發現自己被丈夫拋棄，美狄亞做出更駭人聽聞的事…
【伊底帕斯，命運之謎】
底比斯王伊俄斯的行為激怒了諸神，受到詛咒，必定生下弒父娶母的兒子。這孩子一出生便被拋棄到山中。牧羊人不忍心，將他交給來自遙遠科林斯的使者。不料，當不知身世的伊底帕斯長大時，聽見了同樣的神諭，駕著馬車長途跋涉回到底比斯，並且在路上誤殺伊俄斯…
【安提戈涅，悲劇女強人】
伊底帕斯王的身分真相大白後，刺瞎雙眼，自我放逐；只有女兒安提戈涅在他身邊，不離不棄。這時候在底比斯，伊底帕斯的兩個兒子不顧父親的告誡：出自亂倫血統，應當向眾神懺悔；反而為了王位大打出手，兩敗俱傷。攝政王克雷翁覺得他們可恥，拒絕埋葬他們。安提戈涅憤怒的表達抗議…
【韃靼，十八層地獄】
韃靼是地獄最深的地方，宙斯在這裡囚禁墮落英雄與造反的神明。被困在這裡的有西西弗斯，他膽敢拐走宙斯看中的女子。他必須將一顆大石頭推上山頂，但石頭永遠會再度滾下山。接著是親手殺死孩子的坦塔羅斯，永遠吃不到果子，也喝不到水。調戲赫拉的伊克西翁也在這裡永遠受苦。
</t>
  </si>
  <si>
    <t>社會文化、環保</t>
  </si>
  <si>
    <t>英.日語發音、中.英.日字幕</t>
  </si>
  <si>
    <t>一個為大海種植樹木的人的生活和熱情。
牡蠣農夫富山是一位特立獨行的人。他是一位漁民，作家，大學教授和聯合國獲獎者。在工業化污染、破壞海洋，造成海灣區生物幾乎滅絕的時候，他呼籲學者進行調查，然後開始種植樹木。三十多年後，健康的森林，河流和海洋創造了世界上最好的牡蠣之一。即使在2011年的大海嘯席捲一切之後，大自然也證明了其韌性。富山重新開始了他的牡蠣養殖場，現在他把他對海洋的愛傳遞到了他的孫子。節目使用4K影像捕捉小海灣的豐富性和持續的生命週期。</t>
  </si>
  <si>
    <t>美國文化、社會</t>
  </si>
  <si>
    <t>我，美國人
第一集
1.周遊世界的黛安娜老師 Traveling Teacher Diana Gross
2.卡羅琳．帕克斯和她們的讀書會Their Book Club and Carolyn Parkhurst
3.重生的數學家張益唐Mathematician Yitang Zhang
第二集
1.職業貓王模仿者Elvis Impersonator
2.參加滑輪對抗賽的女孩們DC Rollergirls
3.愛好紋身的人們Tattoo Lovers
4.參加選美的女博士：曹昱Miss Nerdiality
第三集
1.拯救蒸汽郵輪美國號Susan Gibbs
2.開野營車的人Rvers
3.模型火車愛好者Model Train Hobbyists
第四集
1.梁榮恩和他創造的腰果雞Cashew Chicken
2.萊斯莉的花樣蛋糕Fancy Cake by Leslie
3.有機農民Organic Farmers
第五集
1.了不起的柯爾克Bauer Power
2.到沙漠裡潛水Desert Divers
3.有人緣的無人機Drone Artists Terry and Belinda Kilby
第六集
1.汽車碰撞實驗員：貝姬．米勒Crash Test Coordinator
2.經紀人張慧幫中國買家看房Hui Zhang
3.開槍店的華人Gun Shop Owner
第七集
1.三代鋼琴修復大師Piano Preservationist
2.作家張戎為慈禧翻案Jung Chang
3.保護巴伐利亞傳統的麥克斯Polka Dance Hall
第八集
1.牛仔教會Cowboy Church
2.到教堂裡喝啤酒Church Beer
3.坐在汽車裡聽布道的人們Drive in Church Goers
4.非洲裔美國人社區的韓裔牧師Paster Peter Chin
第九集
1.盲人活動家：弗雷德．施羅德博士Blind Leader Fredric Schroeder
2.福音較派領袖：杰里．法沃爾Jerry Falwell
3.華盛頓社區領袖羅恩．莫頓Ron Moten
第十集
1.駕機叛逃者The Defector
2.紅色新聞兵Li Zhen Sheng
3.唐人街好人：陳作舟Keeping up with Wellington Chen
第十一集
1.生食主義者Raw Foodists
2.亞裔「花花公子」杰里陳Asian Dating Coach
3.中美聯姻的同性伴侶Gay Couple
第十二集
1.非凡的克拉克一家Clark Family
2.伯奈特的爵士情，中國情Love for Jazz, Love for China
3.中國留學生立志加入美軍Mavni
第十三集
1.歌唱家田浩江引領《我唱北京》I Sing Beijing
2.視頻藝術之父：白南准Father of Video Art Nam June Paik
3.攝像機背後的藝術家：孫念凱Filmmaker Burt Sun
4.華裔劇作家黃哲倫的《黃色臉孔》David Henry Hwang
第十四集
1.折紙藝術家羅伯特．朗Origami Artist
2.一位攝影家和她的城市Photographer and Her Town
3.紀錄片製作者羅伯特．科恩Robert Cohen
4.腹語木偶藝術家：瓦萊麗Silly Goose and Val</t>
  </si>
  <si>
    <t>英語發音、中.英文字幕</t>
  </si>
  <si>
    <t xml:space="preserve">美國有這麼多文化背景不同的人民，一個東方人能夠打入美國的社會，獲得尊重嗎？土生土長的美國人又是如何的呢？是NBA籃球明，街頭藝術家，熱心的環保人士，保留西部文化沙漠風情的粗獷人民，與藉著個人興趣開拓科學與文藝疆界的天才份子嗎？最簡單的答案：就算你來自中國，韓國，非洲，你依然能夠分享這些節目中，屬於「美國人」的成功經驗。《我，美國人》節目，用以上的人性眼光，更用細緻的故事，講述「什麼是美國人」。
第一集
1.周遊世界的黛安娜老師 Traveling Teacher Diana Gross
2.卡羅琳．帕克斯和她們的讀書會Their Book Club and Carolyn Parkhurst
3.重生的數學家張益唐Mathematician Yitang Zhang
第二集
1.職業貓王模仿者Elvis Impersonator
2.參加滑輪對抗賽的女孩們DC Rollergirls
3.愛好紋身的人們Tattoo Lovers
4.參加選美的女博士：曹昱Miss Nerdiality
第三集
1.拯救蒸汽郵輪美國號Susan Gibbs
2.開野營車的人Rvers
3.模型火車愛好者Model Train Hobbyists
第四集
1.梁榮恩和他創造的腰果雞Cashew Chicken
2.萊斯莉的花樣蛋糕Fancy Cake by Leslie
3.有機農民Organic Farmers
第五集
1.了不起的柯爾克Bauer Power
2.到沙漠裡潛水Desert Divers
3.有人緣的無人機Drone Artists Terry and Belinda Kilby
第六集
1.汽車碰撞實驗員：貝姬．米勒Crash Test Coordinator
2.經紀人張慧幫中國買家看房Hui Zhang
3.開槍店的華人Gun Shop Owner
第七集
1.三代鋼琴修復大師Piano Preservationist
2.作家張戎為慈禧翻案Jung Chang
3.保護巴伐利亞傳統的麥克斯Polka Dance Hall
第八集
1.牛仔教會Cowboy Church
2.到教堂裡喝啤酒Church Beer
3.坐在汽車裡聽布道的人們Drive in Church Goers
4.非洲裔美國人社區的韓裔牧師Paster Peter Chin
第九集
1.盲人活動家：弗雷德．施羅德博士Blind Leader Fredric Schroeder
2.福音較派領袖：杰里．法沃爾Jerry Falwell
3.華盛頓社區領袖羅恩．莫頓Ron Moten
第十集
1.駕機叛逃者The Defector
2.紅色新聞兵Li Zhen Sheng
3.唐人街好人：陳作舟Keeping up with Wellington Chen
第十一集
1.生食主義者Raw Foodists
2.亞裔「花花公子」杰里陳Asian Dating Coach
3.中美聯姻的同性伴侶Gay Couple
第十二集
1.非凡的克拉克一家Clark Family
2.伯奈特的爵士情，中國情Love for Jazz, Love for China
3.中國留學生立志加入美軍Mavni
第十三集
1.歌唱家田浩江引領《我唱北京》I Sing Beijing
2.視頻藝術之父：白南准Father of Video Art Nam June Paik
3.攝像機背後的藝術家：孫念凱Filmmaker Burt Sun
4.華裔劇作家黃哲倫的《黃色臉孔》David Henry Hwang
第十四集
1.折紙藝術家羅伯特．朗Origami Artist
2.一位攝影家和她的城市Photographer and Her Town
3.紀錄片製作者羅伯特．科恩Robert Cohen
4.腹語木偶藝術家：瓦萊麗Silly Goose and Val
</t>
  </si>
  <si>
    <t>電影</t>
  </si>
  <si>
    <t>歷史</t>
  </si>
  <si>
    <t>https://www.youtube.com/watch?v=z6nR678HGLU&amp;t=94s</t>
  </si>
  <si>
    <t>解讀莎士比亞（系列一）Shakespeare Uncovered Series 1：
5.亨利四世與五世 Jeremy Irons on The Henrys</t>
  </si>
  <si>
    <t>解讀莎士比亞（系列二）Shakespeare Uncovered Series 2：
1.論馴悍記 The Taming of the Shrew with Morgan Freeman</t>
  </si>
  <si>
    <t>解讀莎士比亞（系列二）Shakespeare Uncovered Series 2：
2.論安東尼與克麗奧佩托拉 Antony &amp; Cleopatra with Kim Cattrall</t>
  </si>
  <si>
    <t>解讀莎士比亞（系列二）Shakespeare Uncovered Series 2：
3.論羅密歐與茱麗葉 Romeo and Juliet with Joseph Fiennes</t>
  </si>
  <si>
    <t>解讀莎士比亞（系列二）Shakespeare Uncovered Series 2：
4.論仲夏夜之夢 A Midsummer Night’s Dream with Hugh Bonneville</t>
  </si>
  <si>
    <t>解讀莎士比亞（系列二）Shakespeare Uncovered Series 2：
5.論奧泰羅 Othello with David Harewood</t>
  </si>
  <si>
    <t>解讀莎士比亞（系列二）Shakespeare Uncovered Series 2：
6.論李爾王 King Lear with Christopher Plummer</t>
  </si>
  <si>
    <t>直擊創作過程、歐洲風景寫生、法國粉彩畫家、水彩</t>
  </si>
  <si>
    <t>英語版/法語版</t>
  </si>
  <si>
    <t>直擊創作過程、靜物畫、法國粉彩畫家、油彩</t>
  </si>
  <si>
    <t>https://youtu.be/FAuBbeH4bAs</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</si>
  <si>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1.特色人物肖像PORTRAIT DE CARACTÈRE，畫家:Ken Paine
英國畫家Ken Paine在影片導演的工作室，為知名模特兒畫兩幅不同的肖像。
2.白馬上的淑女AMAZONE，畫家Gueorgui Chichkin
Gueorgui Chichkine為法國費蒂阿粉彩畫藝術節特邀嘉賓，他將創作一幅側坐於白馬上淑女的畫作。
3.夏天的少女JEUNE FILLE EN ÉTÉ，畫家Penelope Milner
Penelope Milner利用三個夏日熱天的午後，在她洛特省的家中，為模特兒卡蜜兒繪製肖像。
4.母獅LIONNE，畫家Patrick Germond 
Patrick Germond 來到貓科動物園，挑選來自安哥拉的母獅Benguela來作畫。
5.海灘上的閨蜜們BAIGNEUSES，畫家Isa Sator
前律師Isa Sator目前專心致力於造型藝術，將創作一幅以女伴們為主題的畫，並解釋如何創作她所偏愛的主題。
6.裸體畫LE MODELE NU，畫家Jean-Charles Peyrouny
Jean-Charles Peyrouny在南法的畫室開班授課，這次他要示範依據裸體模特兒畫一幅裸體畫
7.兩種姿勢的裸體畫DEUX POSES NUES，畫家Jean-Charles Peyrouny
Jean-Charles Peyrouny將在攝影機前示範兩幅裸體畫，其中之一以炭筆為基礎，另一個則是赭紅，兩者最後用粉彩修飾。
8.花洋裝LA ROBE A FLEURS，畫家Annie Cassez
藝術家Annie Cassez指導模特兒的姿勢後拍攝照片，隨後從這張照片繪製一幅粉彩畫。
9.專著藍色內褲的小女孩LA CULOTTE BLEUE，畫家Annie Cassez
Annie Cassez在南法開設畫室，先拍攝一位小女孩為模特兒，隨後從這張照片利用透明畫法技巧繪製油畫。
10.紅髮少女JEUNE FILLE ROUSSE，畫家Penelope Milner
Penelope Milner畫了一幅美麗的肖像畫，模特兒正是她友人的孫女。
11.畫一幅裸體畫PEINDRE UN NU，畫家David Garrison
David Garrison以女性裸體模特兒為藍本，以壓克力顏料繪製一幅畫。
12.肖像與花FLEURS ET PORTRAIT，畫家Anna Kropiowska
藝術家Anna Kropiowska以粉彩在布列塔尼的公園寫生，之後以炭筆與粉彩替小鎮咖啡廳老闆畫肖像。</t>
    </r>
  </si>
  <si>
    <t>https://youtu.be/8P7bj3etyTs</t>
  </si>
  <si>
    <t>https://youtu.be/C_W2egaSv8Q</t>
  </si>
  <si>
    <t>https://www.youtube.com/watch?v=OZBJ44UR_Tw</t>
    <phoneticPr fontId="47" type="noConversion"/>
  </si>
  <si>
    <t>培訓教師-如何教美語 Let's Teach English</t>
  </si>
  <si>
    <t>利用良好的規劃，帶動正面的課堂氣氛，刺激學生參與美語學習，對剛剛踏入教職的老師而言可能很有挑戰性。美國之音製作無數美語教學影片，因此最了解教師的需求；在本系列節目中VOA的美語教學部特別與美國俄勒岡大學的教師合作，提供您規劃整個學期的靈感，以及最方便使用的課程模板。在上下兩集節目中，您會看到理想的教材發揮的功能、如何鼓勵學生、上課情境演示、如何掌握課堂活動時間、有邏輯的思考幫助語言學習等等。教導學生在做團體作業時必須保持對組員負責任的態度，也是本節目帶來最棒的啟發。
第一集 
1.如何教美語：系列序言
Introduction
2.如何教美語：（一）學習策略
Unit 1: Learning Strategies
3.如何教美語：（二）聽力技巧
Unit 2: Listening Skills
4.如何教美語：（三）口說技巧
Unit 3: Speaking Skills
5.如何教美語：（四）閱讀技巧
Unit 4: Reading Skills
6.如何教美語：（五）角色扮演
Unit 5: Role-Plays
第二集 
1.如何教美語：（六）團體報告與寫作技巧
Unit 6: Group Work and Writing Skills
2.如何教美語：（七）批判思考的技巧
Unit 7: Critical Thinking Skills
3.如何教美語：（八）閱讀圖表的能力
Unit 8: Visual Literacy
4.如何教美語：（九）職場用語
Unit 9: Vocational Language
5.如何教美語：（十）透過人物詩進行課堂合作
Unit 10: Collaboration Through Persona Poems
6.如何教美語：教師管理示範
Examples of Classroom Management</t>
  </si>
  <si>
    <t>美語「新聞一分鐘」系列三</t>
  </si>
  <si>
    <t xml:space="preserve">第九集
1.常見新聞熱單字：有效率 News Words: Efficient
2.常見新聞熱單字：旗艦的 News Words: Flagship
3.常見新聞熱單字：難以避免 News Words: Inevitable
4.常見新聞熱單字：禁止令 News Words: Prohibition
5.常見新聞熱單字：絕望 News Words: Despair
6.常見新聞熱單字：寬容 News Words: Lenient
7.財經新聞熱單字：里程碑 News Words: Milestone
8.國際新聞熱單字：大出走 News Words: Exodus
9.國際新聞熱單字：圍攻 News Words: Siege
10.國際新聞熱單字：實質的 News Words: Tangible
11.環保新聞熱單字：異國的 News Words: Exotic
12.環保新聞熱單字：珍惜 News Words: Cherish
13.常見新聞熱單字：主食 News Words: Staple
14.環保新聞熱單字：保存 News Words: Preserved
15.文化新聞熱單字：崇拜 News Words:Worship
16.文化新聞熱單字：身歷其境 News Words: Immersive
17.科技新聞熱單字：平台 News Words: platform
18.社會新聞熱單字：致命 News Words: Fatal
第十集
1.常見新聞熱單字：挽救 News Words: Salvage
2.常見新聞熱單字：首次亮相 News Words: Debut
3.常見新聞熱單字：跋涉 News Words: Trek
4.常見新聞熱單字：不測 News Words: Contingency
5.常見新聞熱單字：吹哨人 News Words:Whistleblower
6.常見新聞熱單字：引誘 News Words: Entice
7.常見新聞熱單字：渡假村 News Words: Resort
8.政治新聞熱單字：共和 News Words: Republic
9.政治新聞熱單字：行政命令 News Words: Mandate
10.文化新聞熱單字：偶像 News Words: Idol
11.文化新聞熱單字：深遠 News Words: Profound
12.文化新聞熱單字：重建 News Words: Restore
13.社會新聞熱單字：大混亂 News Words: Pandemonium
14.保健新聞熱單字：免疫系統 News Words: Immune System
15.國際新聞熱單字：起動 News Words: Kick-Start
16.財經新聞熱單字：供應鏈 News Words: Supply Chain
17.環保新聞熱單字：撲滅 News Words: Extinguish
18.科技新聞熱單字：突破 News Words: Breakthrough
19.科技新聞熱單字：中斷 News Words: Interrupt
第十一集
1.常見新聞熱單字：奢華 News Words: Decadent
2.常見新聞熱單字：磨損 News Words: Erosion
3.常見新聞熱單字：焦慮 News Words: Anxiety
4.政治新聞熱單字：律師 News Words: Advocate
5.政治新聞熱單字：包容性  News Words: Inclusion
6.國際新聞熱單字：強加 News Words: Impose
7.國際新聞熱單字：看齊 News Words: Emulate
8.國際新聞熱單字：敵意 News Words: Animosity
9.國際新聞熱單字：特赦 News Words: Amnesty
10.國際新聞熱單字：重啟 News Words: Resume
11.國際新聞熱單字：傭兵 News Words: Mercenaries
12.國際新聞熱單字：穩定的 News Words: Stable
13.環保新聞熱單字：天才的 News Words: Ingenious
14.環保新聞熱單字：倡議 News Words: Initiative
15.環保新聞熱單字：氾濫成災 News Words: Plague
16.文化新聞熱單字：不可或缺 News Words: Integral
17.文化新聞熱單字：畢業 News Words: Graduation
18.科技新聞熱單字：惡意 News Words: Malicious
19.保健新聞熱單字：傳染性 News Words: Contagious
20.財經新聞熱單字：消失 News Words: Evaporate
第十二集
1.常見新聞熱單字：脅迫 News Words: Duress
2.常見新聞熱單字：破壞性的 News Words: Disruptive
3.常見新聞熱單字：難以負荷 News Words: Overwhelmed
4.常見新聞熱單字：訊息流行病  News Words: Infodemic
5.常見新聞熱單字：嘗試的 News Words: Tentative
6.常見新聞熱單字：廢棄物 News Words: Litter
7.政治新聞熱單字：嚴謹的 News Words: Rigorous
8.政治新聞熱單字：拉鋸辯論 News Words: Filibuster
9.國際新聞熱單字：升級 News Words: Escalate
10.國際新聞熱單字：湧入 News Words: Surge
11.國際新聞熱單字：掠奪 News Words: Plunder
12.國際新聞熱單字：戒嚴法 News Words: Martial Law
13.國際新聞熱單字：疏忽 News Words: Negligent
14.國際新聞熱單字：軍政府 News Words: Junta
15.科技新聞熱單字：深偽技術 News Words: Deepfake
16.科技新聞熱單字：先鋒 News Words: Pioneer
17.環保新聞熱單字：現象 News Words: Phenomenon
18.環保新聞熱單字：極費力的 New Words: Herculean
19.保健新聞熱單字：變種 News Words: Variant
20.社會新聞熱單字：高利潤的 News Words: Lucrative
第十三集
1.常見新聞熱單字：厄運瀏覽 News Words: Doomscrolling
2.常見新聞熱單字：旅途 News Words: Journey
3.常見新聞熱單字：最首要的 News Words: Paramount
4.常見新聞熱單字：機緣巧合 News Words: Coincidence
5.常見新聞熱單字：住宅區的 News Words: Residential
6.保健新聞熱單字：接種疫苗 News Words: Inoculation
7.保健新聞熱單字：消毒 News Words: Sterilize
8.保健新聞熱單字：衛生 News Words: Hygiene
9.文化新聞熱單字：難以捉摸 News Words: Elusive
10.文化新聞熱單字：流浪癖 News Words: Wanderlust
11.環保新聞熱單字：永續的 News Words: Sustainable
12.環保新聞熱單字：補償 News Words: Compensate
13.環保新聞熱單字：濱危 News Words: Endangered
14.環保新聞熱單字：盜獵 News Words: Poaching
15.科技新聞熱單字：遠端 News Words: Remote
16.科技新聞熱單字：虛擬 News Words: Virtual
17.財經新聞熱單字：懊悔 News Words: Remorse
18.社會新聞熱單字：違禁品 News Words: Contraband
19.保健新聞熱單字：吸電子菸 News Words: Vaping
20.國際新聞熱單字：混戰 News Words: Scuffle
</t>
  </si>
  <si>
    <t>美國經典文學故事 系列一</t>
    <phoneticPr fontId="47" type="noConversion"/>
  </si>
  <si>
    <t>美國之音</t>
    <phoneticPr fontId="47" type="noConversion"/>
  </si>
  <si>
    <t>本系列節目「美國經典故事」，以標準美語，為觀眾閱讀家喻戶曉的美國文學大師的短篇小說作品。本系列的旁白與文字對照形式，適合課堂閱讀測驗、聽力測驗，文法範例，以及文學賞析。系列收錄作品來自美國20世紀現實主義作家傑克•倫敦、美國浪漫主義作家愛倫•坡、美國現代短篇小說之父歐•亨利、湯姆歷險記的作者馬克•吐溫，以及更多名作家。
第一集
(1)傑克•倫敦《生火》To Build a Fire,' by Jack London
(2)愛倫•坡《威廉•威爾森》（一）'William Wilson,' by Edgar Allan Poe, Part One
第二集
(3)愛倫•坡《威廉•威爾森》（二）'William Wilson,' by Edgar Allan Poe, Part Two
(4)愛倫•坡《威廉•威爾森》（三）'William Wilson,' by Edgar Allan Poe, Part Three
(5)愛倫•坡《威廉•威爾森》（四）'William Wilson,' by Edgar Allan Poe, Part Four
第三集
(6)凱特•蕭邦《一雙長絲襪》A Pair of Silk Stockings by Kate Chopin
(7)納撒尼爾•霍桑《海德哥醫生的試驗》Dr. Heidegger's Experiment
第四集
(8)弗蘭克•R•斯托克頓《淑女，還是老虎？》The Lady, or the Tiger? by Frank R. Stockton
(9)歐•亨利《一千元》'One Thousand Dollars,' by O. Henry
第五集
(10)愛倫•坡《告密的心》'The Tell-Tale Heart' by Edgar Allan Poe
(11)愛倫•坡《失竊的信》'The Purloined Letter by Edgar Allan Poe
第六集
(12)安布羅斯•比爾斯《天空中的騎士》'A Horseman in the Sky' by Ambrose Bierce
(13)納撒尼爾•霍桑《雄心勃勃的客人》The Ambitious Guest by Nathaniel Hawthorne
第七集
(14)傑克•倫敦《基什的故事》'Keesh' by Jack London
(15)愛倫•坡《一桶阿蒙蒂亞度酒》The Cask of Amontillado
第八集
(16)布瑞特•哈得《平鋪撲克的流浪漢》The Outcasts of Poker Flat by Bret Harte
(17)布瑞特•哈得《平鋪撲克的流浪漢》The Outcasts of Poker Flat by Bret Harte
第九集
(18)馬克•吐溫《加利福尼亞人的故事》'The Californian's Tale,' by Mark Twain
(19)弗蘭克•R•斯托克頓《一塊紅印花布》'A Piece of Red Calico,' by Frank Stockton
第十集
(20)史蒂芬•克萊恩《海上小船》（一）The Open Boat by Stephen Crane, Part One
(21)史蒂芬•克萊恩《海上小船》（二）The Open Boat by Stephen Crane, Part One
第十一集
(22)馬克•吐溫《卡拉維拉斯郡著名的跳躍青蛙》'The Celebrated Jumping Frog of Calaveras County,' by Mark Twain
(23)納撒尼爾•霍桑《胎記》The Birthmark by Nathaniel Hawthorne
第十二集
(24)愛倫•坡《亞瑟家的沒落》（一）'The Fall of the House of Usher,' by Edgar Allan Poe, Part One
(25)愛倫•坡《亞瑟家的沒落》（二）'The Fall of the House of Usher,' by Edgar Allan Poe, Part Two
(26)愛倫•坡《亞瑟家的沒落》（三）'The Fall of the House of Usher,' by Edgar Allan Poe, Part Three
第十三集
(27)歐•亨利《市政報告》A Municipal Report by O. Henry
(28)納撒尼爾•霍桑《拉伯西尼醫生的女兒》（一）Rappaccini’s Daughter by Nathaniel Hawthorne, Part One
第十四集
(29)納撒尼爾•霍桑《拉伯西尼醫生的女兒》（二）Rappaccini’s Daughter by Nathaniel Hawthorne, Part Two
(30)伊迪絲•華頓《最小阻力線》The Line of Least Resistance
第十五集
(31)傑克•倫敦《熱愛生命》（一）'Love of Life,' by Jack London, Part One
(32)傑克•倫敦《熱愛生命》（二）'Love of Life,' by Jack London, Part Two
第十六集
(33)傑克•倫敦《熱愛生命》（三）'Love of Life,' by Jack London, Part Three
(34)傑克•倫敦《熱愛生命》（四）'Love of Life,' by Jack London, Part Four
第十七集
(35)歐•亨利《財神與愛神》'Mammon and the Archer' by O. Henry
(36)歐•亨利《最後一片葉子》'The Last Leaf,' by O. Henry
第十八集
(37)薇拉•凱瑟《保羅事件》（一）'Paul's Case,' by Willa Cather, Part One
(38)薇拉•凱瑟《保羅事件》（二）'Paul's Case,' by Willa Cather, Part Two
第十九集
(39)歐•亨利《婚姻的精確科學》'The Exact Science of Matrimony' by O.Henry
(40)傑克•倫敦《生命法則》（一）'The Law of Life,' by Jack London, Part One
第二十集
(41)傑克•倫敦《生命法則》（二）'The Law of Life,' by Jack London, Part Two
(42)史蒂芬•克萊恩《新娘來到黃天鎮》（一）'The Bride Comes to Yellow Sky' by Stephen Crane, Part One
(43)史蒂芬•克萊恩《新娘來到黃天鎮》（二）'The Bride Comes to Yellow Sky' by Stephen Crane, Part Two</t>
    <phoneticPr fontId="47" type="noConversion"/>
  </si>
  <si>
    <t>語言學習</t>
    <phoneticPr fontId="47" type="noConversion"/>
  </si>
  <si>
    <t>美國經典文學故事 系列二</t>
    <phoneticPr fontId="47" type="noConversion"/>
  </si>
  <si>
    <t>第二十一集
(44)傑克•倫敦《目擊者的故事》The Story of an Eyewitness by Jack London
(45)歐•亨利《麥琪的禮物》'The Gift of the Magi,' by O. Henry
第二十二集
(46)歐•亨利《世外桃源的過客》'Transients in Arcadia' by O. Henry
(47)赫爾曼•梅爾維爾《班尼托•西蘭諾》（一）'Benito Cereno,' by Herman Melville, Part One
第二十三集
(48)赫爾曼•梅爾維爾《班尼托•西蘭諾》（二）'Benito Cereno,' by Herman Melville, Part Two
(49)赫爾曼•梅爾維爾《班尼托•西蘭諾》（三）'Benito Cereno,' by Herman Melville, Part Three
第二十四集
(50)歐•亨利《兩位感恩節紳士》'Two Thanksgiving Day Gentlemen,' by O. Henry
(51)美國民間故事《佩柯斯•比爾》'Pecos Bill,' An American Folk Tale
第二十五集
(52)凱特•蕭邦《阿泰納伊絲》Athenaise by Kate Chopin
(53)歐•亨利《哈里發、邱比特與時鐘》'The Caliph, Cupid and the Clock,' by O. Henry
第二十六集
(54)美國民間故事《保羅•班揚》'Paul Bunyan,' An American Folk Tale
(55)哈姆林•加蘭《一個兵士歸來》'The Return of a Private' by Hamlin Garland
第二十七集
(56)歐•亨利《心與十字架》（一）'Hearts and Crosses,' by O. Henry, Part One
(57)歐•亨利《心與十字架》（二）'Hearts and Crosses,' by O. Henry, Part Two
第二十八集
(58)馬克•吐溫《好運》'Luck,' by Mark Twain
(59)歐•亨利《二十年後》'After Twenty Years,' by O.Henry
第二十九集
(60)納撒尼爾•霍桑《羽毛帽》'Feathertop,' by Nathaniel Hawthorne 
(61)費茲•詹姆斯•奧布賴恩《鑽石透鏡》（一）'The Diamond Lens' by Fitz-James O'Brien, Part One
第三十集
(62)費茲•詹姆斯•奧布賴恩《鑽石透鏡》（二）'The Diamond Lens' by Fitz-James O'Brien, Part Two
(63)莎拉•奧爾內•吉維特《白蒼鷺》'A White Heron,' by Sarah Orne Jewett
第三十一集
(64)史蒂芬•克萊恩《藍色旅店》（一）'The Blue Hotel,' by Stephen Crane, Part One
(65)史蒂芬•克萊恩《藍色旅店》（二）'The Blue Hotel,' by Stephen Crane, Part Two
第三十二集
(66)史蒂芬•克萊恩《藍色旅店》（三）'The Blue Hotel,' by Stephen Crane, Part Three
(67)史蒂芬•克萊恩《藍色旅店》（四）'The Blue Hotel,' by Stephen Crane, Part Four
第三十三集
(68)愛德加•萊斯•巴勒斯《火星公主》（一）'A Princess of Mars,' by Edgar Rice Burroughs, Part One
(69)愛德加•萊斯•巴勒斯《火星公主》（二）'A Princess of Mars,' by Edgar Rice Burroughs, Part Two
第三十四集
(70)愛德加•萊斯•巴勒斯《火星公主》（三）'A Princess of Mars,' by Edgar Rice Burroughs, Part Three
(71)愛德加•萊斯•巴勒斯《火星公主》（四）'A Princess of Mars,' by Edgar Rice Burroughs, Part Four
第三十五集
(72)歐•亨利《紅酋長的贖金》'The Ransom of Red Chief,' by O. Henry
(73)艾利斯•帕克•巴特勒 《豬就是豬》'Pigs Is Pigs,' by Ellis Parker Butler
第三十六集
(74)華盛頓•歐文 《魔鬼與湯姆•沃克》'The Devil and Tom Walker,' by Washington Irving
(75)安布羅斯•比爾斯 《被封的窗》'The Boarded Window' by Ambrose Bierce
第三十七集
(76)愛倫•坡 《黑貓》'The Black Cat,' by Edgar Allan Poe
(77)愛倫•坡 《莫爾格街兇殺案》（一）'The Murders in the Rue Morgue,' by Edgar Allan Poe, Part One
第三十八集
(78)愛倫•坡 《莫爾格街兇殺案》（二）'The Murders in the Rue Morgue,' by Edgar Allan Poe, Part Two
(79)愛倫•坡 《莫爾格街兇殺案》（三）'The Murders in the Rue Morgue,' by Edgar Allan Poe, Part Three
第三十九集
(80)愛倫•坡 《莫爾格街兇殺案》（四）'The Murders in the Rue Morgue,' by Edgar Allan Poe, Part Four
(81)愛倫•坡 《莫爾格街兇殺案》（五）'The Murders in the Rue Morgue,' by Edgar Allan Poe, Part Five
第四十集
(82)華盛頓•歐文 《沉睡谷傳奇》'The Legend of Sleepy Hollow,' by Washington Irving
(83)歐•亨利 《證券經紀人的浪漫故事》'The Romance of a Busy Broker' by O. Henry</t>
    <phoneticPr fontId="47" type="noConversion"/>
  </si>
  <si>
    <t>美語學習</t>
    <phoneticPr fontId="47" type="noConversion"/>
  </si>
  <si>
    <t>美語學習、文學</t>
    <phoneticPr fontId="47" type="noConversion"/>
  </si>
  <si>
    <t>語言學習</t>
    <phoneticPr fontId="47" type="noConversion"/>
  </si>
  <si>
    <t>NEW111/8/15</t>
    <phoneticPr fontId="47" type="noConversion"/>
  </si>
  <si>
    <t>NEW111/11/2</t>
    <phoneticPr fontId="47" type="noConversion"/>
  </si>
  <si>
    <r>
      <rPr>
        <sz val="24"/>
        <rFont val="新細明體"/>
        <family val="1"/>
        <charset val="136"/>
      </rPr>
      <t xml:space="preserve">百禾文化2023公播總片單 - </t>
    </r>
    <r>
      <rPr>
        <b/>
        <sz val="24"/>
        <rFont val="新細明體"/>
        <family val="1"/>
        <charset val="136"/>
      </rPr>
      <t>語言學習</t>
    </r>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</si>
</sst>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48">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2"/>
      <color rgb="FFFF0000"/>
      <name val="新細明體"/>
      <family val="1"/>
      <charset val="136"/>
      <scheme val="minor"/>
    </font>
    <font>
      <sz val="11"/>
      <color rgb="FFFF0000"/>
      <name val="新細明體"/>
      <family val="1"/>
      <charset val="136"/>
      <scheme val="minor"/>
    </font>
    <font>
      <sz val="12"/>
      <color rgb="FFFF0000"/>
      <name val="新細明體"/>
      <family val="1"/>
      <charset val="136"/>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b/>
      <sz val="12"/>
      <color theme="1"/>
      <name val="新細明體"/>
      <family val="1"/>
      <charset val="136"/>
    </font>
    <font>
      <sz val="12"/>
      <color theme="1"/>
      <name val="細明體"/>
      <family val="3"/>
      <charset val="136"/>
    </font>
    <font>
      <sz val="12"/>
      <color theme="1"/>
      <name val="Arial"/>
      <family val="2"/>
    </font>
    <font>
      <sz val="12"/>
      <color theme="1"/>
      <name val="新細明體"/>
      <family val="1"/>
      <charset val="136"/>
      <scheme val="minor"/>
    </font>
    <font>
      <sz val="9"/>
      <name val="新細明體"/>
      <family val="3"/>
      <charset val="136"/>
      <scheme val="minor"/>
    </font>
  </fonts>
  <fills count="26">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2">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20" fillId="0" borderId="2" applyNumberFormat="0" applyFill="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21" fillId="6" borderId="0" applyNumberFormat="0" applyBorder="0" applyAlignment="0" applyProtection="0">
      <alignment vertical="center"/>
    </xf>
    <xf numFmtId="0" fontId="18" fillId="11" borderId="0" applyNumberFormat="0" applyBorder="0" applyAlignment="0" applyProtection="0">
      <alignment vertical="center"/>
    </xf>
    <xf numFmtId="0" fontId="21" fillId="12" borderId="0" applyNumberFormat="0" applyBorder="0" applyAlignment="0" applyProtection="0">
      <alignment vertical="center"/>
    </xf>
    <xf numFmtId="0" fontId="18" fillId="14" borderId="0" applyNumberFormat="0" applyBorder="0" applyAlignment="0" applyProtection="0">
      <alignment vertical="center"/>
    </xf>
    <xf numFmtId="0" fontId="18" fillId="7" borderId="0" applyNumberFormat="0" applyBorder="0" applyAlignment="0" applyProtection="0">
      <alignment vertical="center"/>
    </xf>
    <xf numFmtId="0" fontId="21" fillId="16" borderId="0" applyNumberFormat="0" applyBorder="0" applyAlignment="0" applyProtection="0">
      <alignment vertical="center"/>
    </xf>
    <xf numFmtId="0" fontId="9" fillId="0" borderId="0">
      <alignment vertical="top"/>
    </xf>
    <xf numFmtId="0" fontId="9" fillId="0" borderId="0">
      <alignment vertical="center"/>
    </xf>
    <xf numFmtId="0" fontId="17" fillId="0" borderId="0">
      <alignment vertical="center"/>
    </xf>
    <xf numFmtId="0" fontId="18" fillId="13" borderId="0" applyNumberFormat="0" applyBorder="0" applyAlignment="0" applyProtection="0">
      <alignment vertical="center"/>
    </xf>
    <xf numFmtId="0" fontId="22" fillId="15" borderId="3" applyNumberFormat="0" applyAlignment="0" applyProtection="0">
      <alignment vertical="center"/>
    </xf>
    <xf numFmtId="0" fontId="21" fillId="10" borderId="0" applyNumberFormat="0" applyBorder="0" applyAlignment="0" applyProtection="0">
      <alignment vertical="center"/>
    </xf>
    <xf numFmtId="0" fontId="19" fillId="0" borderId="0">
      <alignment vertical="top"/>
    </xf>
    <xf numFmtId="0" fontId="23" fillId="0" borderId="0">
      <alignment vertical="top"/>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8" borderId="0" applyNumberFormat="0" applyBorder="0" applyAlignment="0" applyProtection="0">
      <alignment vertical="center"/>
    </xf>
    <xf numFmtId="0" fontId="24" fillId="0" borderId="0"/>
    <xf numFmtId="0" fontId="25" fillId="17" borderId="0" applyNumberFormat="0" applyBorder="0" applyAlignment="0" applyProtection="0">
      <alignment vertical="center"/>
    </xf>
    <xf numFmtId="0" fontId="26" fillId="9" borderId="3" applyNumberFormat="0" applyAlignment="0" applyProtection="0">
      <alignment vertical="center"/>
    </xf>
    <xf numFmtId="0" fontId="9" fillId="0" borderId="0">
      <alignment vertical="center"/>
    </xf>
    <xf numFmtId="0" fontId="9" fillId="0" borderId="0">
      <alignment vertical="center"/>
    </xf>
    <xf numFmtId="0" fontId="17" fillId="0" borderId="0">
      <alignment vertical="center"/>
    </xf>
    <xf numFmtId="0" fontId="10" fillId="0" borderId="0">
      <alignment vertical="center"/>
    </xf>
    <xf numFmtId="0" fontId="28"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7" fillId="0" borderId="0">
      <alignment vertical="top"/>
    </xf>
    <xf numFmtId="43" fontId="1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7" fillId="13"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7" fillId="0" borderId="0">
      <alignment vertical="top"/>
    </xf>
    <xf numFmtId="0" fontId="46" fillId="0" borderId="0"/>
    <xf numFmtId="0" fontId="17" fillId="0" borderId="0">
      <alignment vertical="center"/>
    </xf>
    <xf numFmtId="43" fontId="18" fillId="0" borderId="0" applyFont="0" applyFill="0" applyBorder="0" applyAlignment="0" applyProtection="0">
      <alignment vertical="center"/>
    </xf>
    <xf numFmtId="0" fontId="30" fillId="20" borderId="0" applyNumberFormat="0" applyBorder="0" applyAlignment="0" applyProtection="0">
      <alignment vertical="center"/>
    </xf>
    <xf numFmtId="0" fontId="32" fillId="0" borderId="5" applyNumberFormat="0" applyFill="0" applyAlignment="0" applyProtection="0">
      <alignment vertical="center"/>
    </xf>
    <xf numFmtId="0" fontId="17" fillId="22" borderId="6" applyNumberFormat="0" applyFont="0" applyAlignment="0" applyProtection="0">
      <alignment vertical="center"/>
    </xf>
    <xf numFmtId="0" fontId="33" fillId="0" borderId="0" applyNumberFormat="0" applyFill="0" applyBorder="0" applyAlignment="0" applyProtection="0">
      <alignment vertical="top"/>
      <protection locked="0"/>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21"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35" fillId="0" borderId="7" applyNumberFormat="0" applyFill="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9" fillId="0" borderId="0">
      <alignment vertical="top"/>
    </xf>
    <xf numFmtId="0" fontId="39" fillId="15" borderId="10" applyNumberFormat="0" applyAlignment="0" applyProtection="0">
      <alignment vertical="center"/>
    </xf>
    <xf numFmtId="0" fontId="29" fillId="19" borderId="4" applyNumberFormat="0" applyAlignment="0" applyProtection="0">
      <alignment vertical="center"/>
    </xf>
    <xf numFmtId="0" fontId="40" fillId="0" borderId="0" applyNumberFormat="0" applyFill="0" applyBorder="0" applyAlignment="0" applyProtection="0">
      <alignment vertical="center"/>
    </xf>
  </cellStyleXfs>
  <cellXfs count="44">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2" fillId="2" borderId="0" xfId="15" applyFont="1" applyFill="1" applyAlignment="1">
      <alignment vertical="center"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8" fillId="0" borderId="1" xfId="38"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8" fillId="0" borderId="1" xfId="71" applyFont="1" applyFill="1" applyBorder="1" applyAlignment="1">
      <alignment horizontal="center" vertical="center" wrapText="1"/>
    </xf>
    <xf numFmtId="0" fontId="10" fillId="0" borderId="1" xfId="16" applyFont="1" applyFill="1" applyBorder="1" applyAlignment="1">
      <alignment vertical="top"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14" fillId="0" borderId="1" xfId="0" applyFont="1" applyBorder="1" applyAlignment="1">
      <alignment vertical="center" wrapText="1"/>
    </xf>
    <xf numFmtId="0" fontId="15" fillId="2" borderId="1" xfId="51" applyFont="1" applyFill="1" applyBorder="1" applyAlignment="1">
      <alignment vertical="center"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41" fillId="0" borderId="0" xfId="0" applyFont="1" applyBorder="1" applyAlignment="1">
      <alignment horizontal="center" vertical="top" wrapText="1"/>
    </xf>
  </cellXfs>
  <cellStyles count="92">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千分位 2" xfId="72"/>
    <cellStyle name="千分位 5" xfId="48"/>
    <cellStyle name="中等 2" xfId="73"/>
    <cellStyle name="合計 2" xfId="5"/>
    <cellStyle name="好 2" xfId="31"/>
    <cellStyle name="計算方式 2" xfId="18"/>
    <cellStyle name="連結的儲存格 2" xfId="74"/>
    <cellStyle name="備註 2" xfId="75"/>
    <cellStyle name="超連結" xfId="1" builtinId="8"/>
    <cellStyle name="超連結 2" xfId="76"/>
    <cellStyle name="超連結 2 2" xfId="77"/>
    <cellStyle name="說明文字 2" xfId="78"/>
    <cellStyle name="輔色1 2" xfId="79"/>
    <cellStyle name="輔色2 2" xfId="80"/>
    <cellStyle name="輔色3 2" xfId="81"/>
    <cellStyle name="輔色4 2" xfId="19"/>
    <cellStyle name="輔色5 2" xfId="10"/>
    <cellStyle name="輔色6 2" xfId="82"/>
    <cellStyle name="標題 1 2" xfId="83"/>
    <cellStyle name="標題 2 2" xfId="84"/>
    <cellStyle name="標題 3 2" xfId="85"/>
    <cellStyle name="標題 4 2" xfId="86"/>
    <cellStyle name="標題 5" xfId="87"/>
    <cellStyle name="樣式 1" xfId="88"/>
    <cellStyle name="輸入 2" xfId="32"/>
    <cellStyle name="輸出 2" xfId="89"/>
    <cellStyle name="檢查儲存格 2" xfId="90"/>
    <cellStyle name="壞 2" xfId="59"/>
    <cellStyle name="警告文字 2" xfId="91"/>
  </cellStyles>
  <dxfs count="18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watch?v=9ECzwBnC3fg&amp;list=PLlb-LMuR2fCvt6Rz1z7ZNN6vRC6T2-RZg" TargetMode="External"/><Relationship Id="rId13" Type="http://schemas.openxmlformats.org/officeDocument/2006/relationships/hyperlink" Target="https://www.youtube.com/watch?v=Hs0buXnzUIg&amp;list=PLlb-LMuR2fCv8BvqZqmJW70NhstNDPFKU" TargetMode="External"/><Relationship Id="rId18" Type="http://schemas.openxmlformats.org/officeDocument/2006/relationships/hyperlink" Target="https://youtu.be/uOChDcR2zDg" TargetMode="External"/><Relationship Id="rId26" Type="http://schemas.openxmlformats.org/officeDocument/2006/relationships/hyperlink" Target="https://youtu.be/1KeSgL3036E" TargetMode="External"/><Relationship Id="rId3" Type="http://schemas.openxmlformats.org/officeDocument/2006/relationships/hyperlink" Target="https://youtu.be/7Fyjd1Qe68A" TargetMode="External"/><Relationship Id="rId21" Type="http://schemas.openxmlformats.org/officeDocument/2006/relationships/hyperlink" Target="https://youtu.be/F4AtGDHoFU8" TargetMode="External"/><Relationship Id="rId7" Type="http://schemas.openxmlformats.org/officeDocument/2006/relationships/hyperlink" Target="https://www.youtube.com/watch?v=voesFNkTlxI" TargetMode="External"/><Relationship Id="rId12" Type="http://schemas.openxmlformats.org/officeDocument/2006/relationships/hyperlink" Target="https://www.youtube.com/watch?v=gu6XA_RQ4OA" TargetMode="External"/><Relationship Id="rId17" Type="http://schemas.openxmlformats.org/officeDocument/2006/relationships/hyperlink" Target="https://youtu.be/DWSHOH1ZP9A" TargetMode="External"/><Relationship Id="rId25" Type="http://schemas.openxmlformats.org/officeDocument/2006/relationships/hyperlink" Target="https://youtu.be/i7I5JqyWiKk" TargetMode="External"/><Relationship Id="rId2" Type="http://schemas.openxmlformats.org/officeDocument/2006/relationships/hyperlink" Target="https://youtu.be/9r9aF7kAZhM" TargetMode="External"/><Relationship Id="rId16" Type="http://schemas.openxmlformats.org/officeDocument/2006/relationships/hyperlink" Target="https://youtu.be/_excfn9z7M0" TargetMode="External"/><Relationship Id="rId20" Type="http://schemas.openxmlformats.org/officeDocument/2006/relationships/hyperlink" Target="https://youtu.be/ze4aka1iEQM" TargetMode="External"/><Relationship Id="rId1" Type="http://schemas.openxmlformats.org/officeDocument/2006/relationships/hyperlink" Target="https://youtu.be/Tc0zppSFSvc" TargetMode="External"/><Relationship Id="rId6" Type="http://schemas.openxmlformats.org/officeDocument/2006/relationships/hyperlink" Target="https://www.youtube.com/watch?v=N_jTPjZdHM8" TargetMode="External"/><Relationship Id="rId11" Type="http://schemas.openxmlformats.org/officeDocument/2006/relationships/hyperlink" Target="https://www.youtube.com/watch?v=udn2IZIbQho" TargetMode="External"/><Relationship Id="rId24" Type="http://schemas.openxmlformats.org/officeDocument/2006/relationships/hyperlink" Target="https://youtu.be/3y9YxSqXAsY" TargetMode="External"/><Relationship Id="rId5" Type="http://schemas.openxmlformats.org/officeDocument/2006/relationships/hyperlink" Target="https://youtu.be/_OLzne3dQTQ" TargetMode="External"/><Relationship Id="rId15" Type="http://schemas.openxmlformats.org/officeDocument/2006/relationships/hyperlink" Target="https://youtu.be/Bh2cXIzKwRg" TargetMode="External"/><Relationship Id="rId23" Type="http://schemas.openxmlformats.org/officeDocument/2006/relationships/hyperlink" Target="https://youtu.be/RjgSXi0nxkU" TargetMode="External"/><Relationship Id="rId10" Type="http://schemas.openxmlformats.org/officeDocument/2006/relationships/hyperlink" Target="https://www.youtube.com/watch?v=RvtniLmCWkk" TargetMode="External"/><Relationship Id="rId19" Type="http://schemas.openxmlformats.org/officeDocument/2006/relationships/hyperlink" Target="https://youtu.be/Zrxt1OsLRb8" TargetMode="External"/><Relationship Id="rId4" Type="http://schemas.openxmlformats.org/officeDocument/2006/relationships/hyperlink" Target="https://youtu.be/N9BP1yuQyuY" TargetMode="External"/><Relationship Id="rId9" Type="http://schemas.openxmlformats.org/officeDocument/2006/relationships/hyperlink" Target="https://www.youtube.com/watch?v=vuXx03reyUM&amp;list=PLlb-LMuR2fCv8BvqZqmJW70NhstNDPFKU" TargetMode="External"/><Relationship Id="rId14" Type="http://schemas.openxmlformats.org/officeDocument/2006/relationships/hyperlink" Target="https://www.youtube.com/watch?v=MnFoJpBaXDk&amp;list=PLlb-LMuR2fCv8BvqZqmJW70NhstNDPFKU" TargetMode="External"/><Relationship Id="rId22" Type="http://schemas.openxmlformats.org/officeDocument/2006/relationships/hyperlink" Target="https://youtu.be/5cyQb0tkqsE" TargetMode="External"/><Relationship Id="rId27" Type="http://schemas.openxmlformats.org/officeDocument/2006/relationships/hyperlink" Target="https://www.youtube.com/watch?v=OZBJ44UR_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tabColor rgb="FFFFFFB9"/>
  </sheetPr>
  <dimension ref="A1:O63"/>
  <sheetViews>
    <sheetView tabSelected="1" workbookViewId="0">
      <pane ySplit="3" topLeftCell="A4" activePane="bottomLeft" state="frozen"/>
      <selection pane="bottomLeft" activeCell="D6" sqref="D6"/>
    </sheetView>
  </sheetViews>
  <sheetFormatPr defaultColWidth="9" defaultRowHeight="30" customHeight="1"/>
  <cols>
    <col min="1" max="1" width="5.625" style="6" customWidth="1"/>
    <col min="2" max="2" width="10.875" style="6" customWidth="1"/>
    <col min="3" max="3" width="14.25" style="7" customWidth="1"/>
    <col min="4" max="4" width="45.375" style="8" customWidth="1"/>
    <col min="5" max="6" width="9.75" style="6" customWidth="1"/>
    <col min="7" max="7" width="9.375" style="6" customWidth="1"/>
    <col min="8" max="8" width="9.75" style="9" customWidth="1"/>
    <col min="9" max="9" width="10.75" style="6" customWidth="1"/>
    <col min="10" max="10" width="9.625" style="6" customWidth="1"/>
    <col min="11" max="11" width="9.375" style="6" customWidth="1"/>
    <col min="12" max="12" width="48" style="10" customWidth="1"/>
    <col min="13" max="13" width="13.75" style="10" customWidth="1"/>
    <col min="14" max="16384" width="9" style="10"/>
  </cols>
  <sheetData>
    <row r="1" spans="1:14" ht="32.25" customHeight="1">
      <c r="A1" s="43" t="s">
        <v>234</v>
      </c>
      <c r="B1" s="42"/>
      <c r="C1" s="42"/>
      <c r="D1" s="42"/>
      <c r="E1" s="42"/>
      <c r="F1" s="42"/>
      <c r="G1" s="42"/>
      <c r="H1" s="42"/>
      <c r="I1" s="42"/>
      <c r="J1" s="42"/>
      <c r="K1" s="42"/>
      <c r="L1" s="42"/>
      <c r="M1" s="42"/>
    </row>
    <row r="2" spans="1:14" ht="17.25" customHeight="1">
      <c r="A2" s="41" t="s">
        <v>0</v>
      </c>
      <c r="B2" s="41"/>
      <c r="C2" s="41"/>
      <c r="D2" s="41"/>
      <c r="E2" s="41"/>
      <c r="F2" s="41"/>
      <c r="G2" s="41"/>
      <c r="H2" s="41"/>
      <c r="I2" s="41"/>
      <c r="J2" s="41"/>
      <c r="K2" s="41"/>
      <c r="L2" s="41"/>
      <c r="M2" s="41"/>
    </row>
    <row r="3" spans="1:14" s="1" customFormat="1" ht="30" customHeight="1">
      <c r="A3" s="11" t="s">
        <v>1</v>
      </c>
      <c r="B3" s="11" t="s">
        <v>2</v>
      </c>
      <c r="C3" s="11" t="s">
        <v>3</v>
      </c>
      <c r="D3" s="11" t="s">
        <v>4</v>
      </c>
      <c r="E3" s="11" t="s">
        <v>5</v>
      </c>
      <c r="F3" s="11" t="s">
        <v>6</v>
      </c>
      <c r="G3" s="11" t="s">
        <v>7</v>
      </c>
      <c r="H3" s="11" t="s">
        <v>8</v>
      </c>
      <c r="I3" s="11" t="s">
        <v>9</v>
      </c>
      <c r="J3" s="11" t="s">
        <v>10</v>
      </c>
      <c r="K3" s="11" t="s">
        <v>11</v>
      </c>
      <c r="L3" s="11" t="s">
        <v>12</v>
      </c>
      <c r="M3" s="11" t="s">
        <v>13</v>
      </c>
    </row>
    <row r="4" spans="1:14" s="2" customFormat="1" ht="51.95" customHeight="1">
      <c r="A4" s="12">
        <v>1</v>
      </c>
      <c r="B4" s="13" t="s">
        <v>226</v>
      </c>
      <c r="C4" s="14" t="s">
        <v>230</v>
      </c>
      <c r="D4" s="15" t="s">
        <v>223</v>
      </c>
      <c r="E4" s="20" t="s">
        <v>14</v>
      </c>
      <c r="F4" s="17">
        <v>20</v>
      </c>
      <c r="G4" s="18">
        <v>2023</v>
      </c>
      <c r="H4" s="18" t="s">
        <v>15</v>
      </c>
      <c r="I4" s="29">
        <v>30</v>
      </c>
      <c r="J4" s="30" t="s">
        <v>224</v>
      </c>
      <c r="K4" s="31">
        <v>60000</v>
      </c>
      <c r="L4" s="32" t="s">
        <v>225</v>
      </c>
      <c r="M4" s="33" t="s">
        <v>18</v>
      </c>
      <c r="N4" s="3" t="s">
        <v>233</v>
      </c>
    </row>
    <row r="5" spans="1:14" s="2" customFormat="1" ht="51.95" customHeight="1">
      <c r="A5" s="12">
        <v>2</v>
      </c>
      <c r="B5" s="13" t="s">
        <v>226</v>
      </c>
      <c r="C5" s="14" t="s">
        <v>230</v>
      </c>
      <c r="D5" s="15" t="s">
        <v>227</v>
      </c>
      <c r="E5" s="20" t="s">
        <v>14</v>
      </c>
      <c r="F5" s="17">
        <v>20</v>
      </c>
      <c r="G5" s="18">
        <v>2023</v>
      </c>
      <c r="H5" s="18" t="s">
        <v>15</v>
      </c>
      <c r="I5" s="29">
        <v>30</v>
      </c>
      <c r="J5" s="30" t="s">
        <v>224</v>
      </c>
      <c r="K5" s="31">
        <v>60000</v>
      </c>
      <c r="L5" s="32" t="s">
        <v>228</v>
      </c>
      <c r="M5" s="33" t="s">
        <v>18</v>
      </c>
      <c r="N5" s="3" t="s">
        <v>233</v>
      </c>
    </row>
    <row r="6" spans="1:14" s="3" customFormat="1" ht="51.95" customHeight="1">
      <c r="A6" s="12">
        <v>3</v>
      </c>
      <c r="B6" s="13" t="s">
        <v>231</v>
      </c>
      <c r="C6" s="14" t="s">
        <v>136</v>
      </c>
      <c r="D6" s="23" t="s">
        <v>221</v>
      </c>
      <c r="E6" s="20" t="s">
        <v>14</v>
      </c>
      <c r="F6" s="21">
        <v>5</v>
      </c>
      <c r="G6" s="22">
        <v>2022</v>
      </c>
      <c r="H6" s="22" t="s">
        <v>15</v>
      </c>
      <c r="I6" s="29">
        <v>20</v>
      </c>
      <c r="J6" s="30" t="s">
        <v>38</v>
      </c>
      <c r="K6" s="35">
        <v>25000</v>
      </c>
      <c r="L6" s="26" t="s">
        <v>222</v>
      </c>
      <c r="M6" s="38"/>
      <c r="N6" s="3" t="s">
        <v>232</v>
      </c>
    </row>
    <row r="7" spans="1:14" s="2" customFormat="1" ht="51.95" customHeight="1">
      <c r="A7" s="12">
        <v>4</v>
      </c>
      <c r="B7" s="13" t="s">
        <v>35</v>
      </c>
      <c r="C7" s="14" t="s">
        <v>229</v>
      </c>
      <c r="D7" s="15" t="s">
        <v>58</v>
      </c>
      <c r="E7" s="16" t="s">
        <v>14</v>
      </c>
      <c r="F7" s="17">
        <v>15</v>
      </c>
      <c r="G7" s="18">
        <v>2022</v>
      </c>
      <c r="H7" s="18" t="s">
        <v>15</v>
      </c>
      <c r="I7" s="29">
        <v>30</v>
      </c>
      <c r="J7" s="30" t="s">
        <v>38</v>
      </c>
      <c r="K7" s="31">
        <v>72000</v>
      </c>
      <c r="L7" s="32" t="s">
        <v>59</v>
      </c>
      <c r="M7" s="34" t="s">
        <v>218</v>
      </c>
      <c r="N7" s="3" t="s">
        <v>60</v>
      </c>
    </row>
    <row r="8" spans="1:14" s="2" customFormat="1" ht="51.95" customHeight="1">
      <c r="A8" s="12">
        <v>5</v>
      </c>
      <c r="B8" s="13" t="s">
        <v>35</v>
      </c>
      <c r="C8" s="14" t="s">
        <v>61</v>
      </c>
      <c r="D8" s="15" t="s">
        <v>62</v>
      </c>
      <c r="E8" s="16" t="s">
        <v>14</v>
      </c>
      <c r="F8" s="17">
        <v>7</v>
      </c>
      <c r="G8" s="18">
        <v>2022</v>
      </c>
      <c r="H8" s="18" t="s">
        <v>15</v>
      </c>
      <c r="I8" s="29">
        <v>25</v>
      </c>
      <c r="J8" s="30" t="s">
        <v>38</v>
      </c>
      <c r="K8" s="31">
        <v>35000</v>
      </c>
      <c r="L8" s="32" t="s">
        <v>63</v>
      </c>
      <c r="M8" s="34" t="s">
        <v>64</v>
      </c>
      <c r="N8" s="3" t="s">
        <v>60</v>
      </c>
    </row>
    <row r="9" spans="1:14" s="2" customFormat="1" ht="51.95" customHeight="1">
      <c r="A9" s="12">
        <v>6</v>
      </c>
      <c r="B9" s="13" t="s">
        <v>35</v>
      </c>
      <c r="C9" s="14" t="s">
        <v>65</v>
      </c>
      <c r="D9" s="15" t="s">
        <v>219</v>
      </c>
      <c r="E9" s="16" t="s">
        <v>14</v>
      </c>
      <c r="F9" s="17">
        <v>2</v>
      </c>
      <c r="G9" s="18">
        <v>2022</v>
      </c>
      <c r="H9" s="18" t="s">
        <v>15</v>
      </c>
      <c r="I9" s="29">
        <v>30</v>
      </c>
      <c r="J9" s="30" t="s">
        <v>38</v>
      </c>
      <c r="K9" s="31">
        <v>10000</v>
      </c>
      <c r="L9" s="32" t="s">
        <v>220</v>
      </c>
      <c r="M9" s="34" t="s">
        <v>66</v>
      </c>
      <c r="N9" s="3" t="s">
        <v>60</v>
      </c>
    </row>
    <row r="10" spans="1:14" s="2" customFormat="1" ht="51.95" customHeight="1">
      <c r="A10" s="12">
        <v>7</v>
      </c>
      <c r="B10" s="13" t="s">
        <v>35</v>
      </c>
      <c r="C10" s="14" t="s">
        <v>57</v>
      </c>
      <c r="D10" s="15" t="s">
        <v>67</v>
      </c>
      <c r="E10" s="16" t="s">
        <v>14</v>
      </c>
      <c r="F10" s="17">
        <v>10</v>
      </c>
      <c r="G10" s="18">
        <v>2022</v>
      </c>
      <c r="H10" s="18" t="s">
        <v>15</v>
      </c>
      <c r="I10" s="29">
        <v>25</v>
      </c>
      <c r="J10" s="30" t="s">
        <v>38</v>
      </c>
      <c r="K10" s="31">
        <v>48000</v>
      </c>
      <c r="L10" s="32" t="s">
        <v>68</v>
      </c>
      <c r="M10" s="34" t="s">
        <v>69</v>
      </c>
      <c r="N10" s="3" t="s">
        <v>60</v>
      </c>
    </row>
    <row r="11" spans="1:14" s="2" customFormat="1" ht="51.95" customHeight="1">
      <c r="A11" s="12">
        <v>8</v>
      </c>
      <c r="B11" s="13" t="s">
        <v>35</v>
      </c>
      <c r="C11" s="14" t="s">
        <v>52</v>
      </c>
      <c r="D11" s="15" t="s">
        <v>53</v>
      </c>
      <c r="E11" s="16" t="s">
        <v>14</v>
      </c>
      <c r="F11" s="17">
        <v>9</v>
      </c>
      <c r="G11" s="18">
        <v>2021</v>
      </c>
      <c r="H11" s="18" t="s">
        <v>189</v>
      </c>
      <c r="I11" s="29">
        <v>30</v>
      </c>
      <c r="J11" s="30" t="s">
        <v>38</v>
      </c>
      <c r="K11" s="31">
        <v>45000</v>
      </c>
      <c r="L11" s="32" t="s">
        <v>54</v>
      </c>
      <c r="M11" s="34" t="s">
        <v>55</v>
      </c>
      <c r="N11" s="3" t="s">
        <v>56</v>
      </c>
    </row>
    <row r="12" spans="1:14" s="2" customFormat="1" ht="51.95" customHeight="1">
      <c r="A12" s="12">
        <v>9</v>
      </c>
      <c r="B12" s="13" t="s">
        <v>35</v>
      </c>
      <c r="C12" s="19" t="s">
        <v>44</v>
      </c>
      <c r="D12" s="15" t="s">
        <v>45</v>
      </c>
      <c r="E12" s="16" t="s">
        <v>14</v>
      </c>
      <c r="F12" s="17">
        <v>2</v>
      </c>
      <c r="G12" s="18">
        <v>2021</v>
      </c>
      <c r="H12" s="18" t="s">
        <v>190</v>
      </c>
      <c r="I12" s="29">
        <v>20</v>
      </c>
      <c r="J12" s="30" t="s">
        <v>38</v>
      </c>
      <c r="K12" s="31">
        <v>10000</v>
      </c>
      <c r="L12" s="32" t="s">
        <v>46</v>
      </c>
      <c r="M12" s="34" t="s">
        <v>47</v>
      </c>
      <c r="N12" s="3" t="s">
        <v>48</v>
      </c>
    </row>
    <row r="13" spans="1:14" s="2" customFormat="1" ht="51.95" customHeight="1">
      <c r="A13" s="12">
        <v>10</v>
      </c>
      <c r="B13" s="13" t="s">
        <v>35</v>
      </c>
      <c r="C13" s="14" t="s">
        <v>36</v>
      </c>
      <c r="D13" s="15" t="s">
        <v>49</v>
      </c>
      <c r="E13" s="16" t="s">
        <v>14</v>
      </c>
      <c r="F13" s="17">
        <v>5</v>
      </c>
      <c r="G13" s="18">
        <v>2021</v>
      </c>
      <c r="H13" s="18" t="s">
        <v>190</v>
      </c>
      <c r="I13" s="29">
        <v>18</v>
      </c>
      <c r="J13" s="30" t="s">
        <v>38</v>
      </c>
      <c r="K13" s="31">
        <v>25000</v>
      </c>
      <c r="L13" s="32" t="s">
        <v>50</v>
      </c>
      <c r="M13" s="34" t="s">
        <v>51</v>
      </c>
      <c r="N13" s="3" t="s">
        <v>48</v>
      </c>
    </row>
    <row r="14" spans="1:14" s="3" customFormat="1" ht="51.95" customHeight="1">
      <c r="A14" s="12">
        <v>11</v>
      </c>
      <c r="B14" s="13" t="s">
        <v>35</v>
      </c>
      <c r="C14" s="14" t="s">
        <v>36</v>
      </c>
      <c r="D14" s="15" t="s">
        <v>37</v>
      </c>
      <c r="E14" s="20" t="s">
        <v>14</v>
      </c>
      <c r="F14" s="21">
        <v>4</v>
      </c>
      <c r="G14" s="22">
        <v>2020</v>
      </c>
      <c r="H14" s="22" t="s">
        <v>15</v>
      </c>
      <c r="I14" s="29">
        <v>18</v>
      </c>
      <c r="J14" s="30" t="s">
        <v>38</v>
      </c>
      <c r="K14" s="35">
        <v>20000</v>
      </c>
      <c r="L14" s="26" t="s">
        <v>135</v>
      </c>
      <c r="M14" s="36" t="s">
        <v>39</v>
      </c>
      <c r="N14" s="3" t="s">
        <v>40</v>
      </c>
    </row>
    <row r="15" spans="1:14" s="3" customFormat="1" ht="51.95" customHeight="1">
      <c r="A15" s="12">
        <v>12</v>
      </c>
      <c r="B15" s="13" t="s">
        <v>35</v>
      </c>
      <c r="C15" s="14" t="s">
        <v>136</v>
      </c>
      <c r="D15" s="23" t="s">
        <v>137</v>
      </c>
      <c r="E15" s="20" t="s">
        <v>14</v>
      </c>
      <c r="F15" s="21">
        <v>16</v>
      </c>
      <c r="G15" s="22">
        <v>2019</v>
      </c>
      <c r="H15" s="22" t="s">
        <v>15</v>
      </c>
      <c r="I15" s="29">
        <v>30</v>
      </c>
      <c r="J15" s="30" t="s">
        <v>38</v>
      </c>
      <c r="K15" s="35">
        <f>F15*5000</f>
        <v>80000</v>
      </c>
      <c r="L15" s="26" t="s">
        <v>138</v>
      </c>
      <c r="M15" s="37" t="s">
        <v>18</v>
      </c>
    </row>
    <row r="16" spans="1:14" s="3" customFormat="1" ht="51.95" customHeight="1">
      <c r="A16" s="12">
        <v>13</v>
      </c>
      <c r="B16" s="13" t="s">
        <v>35</v>
      </c>
      <c r="C16" s="24" t="s">
        <v>139</v>
      </c>
      <c r="D16" s="15" t="s">
        <v>140</v>
      </c>
      <c r="E16" s="20" t="s">
        <v>14</v>
      </c>
      <c r="F16" s="21" t="s">
        <v>42</v>
      </c>
      <c r="G16" s="22">
        <v>2016</v>
      </c>
      <c r="H16" s="22" t="s">
        <v>191</v>
      </c>
      <c r="I16" s="29">
        <v>50</v>
      </c>
      <c r="J16" s="30" t="s">
        <v>16</v>
      </c>
      <c r="K16" s="35">
        <v>15800</v>
      </c>
      <c r="L16" s="26" t="s">
        <v>141</v>
      </c>
      <c r="M16" s="37" t="s">
        <v>142</v>
      </c>
    </row>
    <row r="17" spans="1:13" s="3" customFormat="1" ht="51.95" customHeight="1">
      <c r="A17" s="12">
        <v>14</v>
      </c>
      <c r="B17" s="13" t="s">
        <v>35</v>
      </c>
      <c r="C17" s="13" t="s">
        <v>143</v>
      </c>
      <c r="D17" s="25" t="s">
        <v>144</v>
      </c>
      <c r="E17" s="20" t="s">
        <v>14</v>
      </c>
      <c r="F17" s="21">
        <v>10</v>
      </c>
      <c r="G17" s="22">
        <v>2013</v>
      </c>
      <c r="H17" s="22" t="s">
        <v>191</v>
      </c>
      <c r="I17" s="29">
        <v>30</v>
      </c>
      <c r="J17" s="30" t="s">
        <v>79</v>
      </c>
      <c r="K17" s="35">
        <v>48000</v>
      </c>
      <c r="L17" s="26" t="s">
        <v>145</v>
      </c>
      <c r="M17" s="37" t="s">
        <v>146</v>
      </c>
    </row>
    <row r="18" spans="1:13" s="3" customFormat="1" ht="51.95" customHeight="1">
      <c r="A18" s="12">
        <v>15</v>
      </c>
      <c r="B18" s="13" t="s">
        <v>35</v>
      </c>
      <c r="C18" s="13" t="s">
        <v>143</v>
      </c>
      <c r="D18" s="25" t="s">
        <v>147</v>
      </c>
      <c r="E18" s="20" t="s">
        <v>14</v>
      </c>
      <c r="F18" s="21">
        <v>10</v>
      </c>
      <c r="G18" s="22">
        <v>2012</v>
      </c>
      <c r="H18" s="22" t="s">
        <v>191</v>
      </c>
      <c r="I18" s="29">
        <v>30</v>
      </c>
      <c r="J18" s="30" t="s">
        <v>79</v>
      </c>
      <c r="K18" s="35">
        <v>48000</v>
      </c>
      <c r="L18" s="26" t="s">
        <v>148</v>
      </c>
      <c r="M18" s="37" t="s">
        <v>149</v>
      </c>
    </row>
    <row r="19" spans="1:13" s="3" customFormat="1" ht="64.5" customHeight="1">
      <c r="A19" s="12">
        <v>16</v>
      </c>
      <c r="B19" s="13" t="s">
        <v>35</v>
      </c>
      <c r="C19" s="13" t="s">
        <v>150</v>
      </c>
      <c r="D19" s="26" t="s">
        <v>151</v>
      </c>
      <c r="E19" s="20" t="s">
        <v>14</v>
      </c>
      <c r="F19" s="21">
        <v>5</v>
      </c>
      <c r="G19" s="22">
        <v>2008</v>
      </c>
      <c r="H19" s="22" t="s">
        <v>191</v>
      </c>
      <c r="I19" s="29">
        <v>30</v>
      </c>
      <c r="J19" s="30" t="s">
        <v>34</v>
      </c>
      <c r="K19" s="35">
        <v>15000</v>
      </c>
      <c r="L19" s="26" t="s">
        <v>152</v>
      </c>
      <c r="M19" s="37" t="s">
        <v>153</v>
      </c>
    </row>
    <row r="20" spans="1:13" s="3" customFormat="1" ht="69" customHeight="1">
      <c r="A20" s="12">
        <v>17</v>
      </c>
      <c r="B20" s="13" t="s">
        <v>35</v>
      </c>
      <c r="C20" s="14" t="s">
        <v>36</v>
      </c>
      <c r="D20" s="23" t="s">
        <v>154</v>
      </c>
      <c r="E20" s="20" t="s">
        <v>14</v>
      </c>
      <c r="F20" s="21">
        <v>4</v>
      </c>
      <c r="G20" s="22">
        <v>2015</v>
      </c>
      <c r="H20" s="22" t="s">
        <v>191</v>
      </c>
      <c r="I20" s="29">
        <v>18</v>
      </c>
      <c r="J20" s="30" t="s">
        <v>38</v>
      </c>
      <c r="K20" s="35">
        <f>F20*5000</f>
        <v>20000</v>
      </c>
      <c r="L20" s="26" t="s">
        <v>155</v>
      </c>
      <c r="M20" s="37" t="s">
        <v>156</v>
      </c>
    </row>
    <row r="21" spans="1:13" s="3" customFormat="1" ht="51.95" customHeight="1">
      <c r="A21" s="12">
        <v>18</v>
      </c>
      <c r="B21" s="13" t="s">
        <v>35</v>
      </c>
      <c r="C21" s="13" t="s">
        <v>136</v>
      </c>
      <c r="D21" s="23" t="s">
        <v>157</v>
      </c>
      <c r="E21" s="20" t="s">
        <v>14</v>
      </c>
      <c r="F21" s="21">
        <v>10</v>
      </c>
      <c r="G21" s="22">
        <v>2015</v>
      </c>
      <c r="H21" s="22" t="s">
        <v>191</v>
      </c>
      <c r="I21" s="29">
        <v>30</v>
      </c>
      <c r="J21" s="30" t="s">
        <v>38</v>
      </c>
      <c r="K21" s="35">
        <f>F21*5000</f>
        <v>50000</v>
      </c>
      <c r="L21" s="26" t="s">
        <v>158</v>
      </c>
      <c r="M21" s="37" t="s">
        <v>159</v>
      </c>
    </row>
    <row r="22" spans="1:13" s="3" customFormat="1" ht="51.95" customHeight="1">
      <c r="A22" s="12">
        <v>19</v>
      </c>
      <c r="B22" s="13" t="s">
        <v>35</v>
      </c>
      <c r="C22" s="13" t="s">
        <v>136</v>
      </c>
      <c r="D22" s="23" t="s">
        <v>160</v>
      </c>
      <c r="E22" s="20" t="s">
        <v>14</v>
      </c>
      <c r="F22" s="21">
        <v>4</v>
      </c>
      <c r="G22" s="22">
        <v>2015</v>
      </c>
      <c r="H22" s="22" t="s">
        <v>191</v>
      </c>
      <c r="I22" s="29">
        <v>20</v>
      </c>
      <c r="J22" s="30" t="s">
        <v>38</v>
      </c>
      <c r="K22" s="35">
        <f>F22*5000</f>
        <v>20000</v>
      </c>
      <c r="L22" s="26" t="s">
        <v>161</v>
      </c>
      <c r="M22" s="37" t="s">
        <v>162</v>
      </c>
    </row>
    <row r="23" spans="1:13" s="3" customFormat="1" ht="51.95" customHeight="1">
      <c r="A23" s="12">
        <v>20</v>
      </c>
      <c r="B23" s="13" t="s">
        <v>35</v>
      </c>
      <c r="C23" s="13" t="s">
        <v>136</v>
      </c>
      <c r="D23" s="23" t="s">
        <v>163</v>
      </c>
      <c r="E23" s="20" t="s">
        <v>14</v>
      </c>
      <c r="F23" s="21">
        <v>4</v>
      </c>
      <c r="G23" s="22">
        <v>2017</v>
      </c>
      <c r="H23" s="22" t="s">
        <v>191</v>
      </c>
      <c r="I23" s="29">
        <v>20</v>
      </c>
      <c r="J23" s="30" t="s">
        <v>38</v>
      </c>
      <c r="K23" s="35">
        <f>F23*5000</f>
        <v>20000</v>
      </c>
      <c r="L23" s="26" t="s">
        <v>164</v>
      </c>
      <c r="M23" s="38" t="s">
        <v>165</v>
      </c>
    </row>
    <row r="24" spans="1:13" s="3" customFormat="1" ht="51.95" customHeight="1">
      <c r="A24" s="12">
        <v>21</v>
      </c>
      <c r="B24" s="13" t="s">
        <v>35</v>
      </c>
      <c r="C24" s="13" t="s">
        <v>136</v>
      </c>
      <c r="D24" s="23" t="s">
        <v>166</v>
      </c>
      <c r="E24" s="20" t="s">
        <v>14</v>
      </c>
      <c r="F24" s="21">
        <v>8</v>
      </c>
      <c r="G24" s="22">
        <v>2014</v>
      </c>
      <c r="H24" s="22" t="s">
        <v>191</v>
      </c>
      <c r="I24" s="29">
        <v>30</v>
      </c>
      <c r="J24" s="30" t="s">
        <v>38</v>
      </c>
      <c r="K24" s="35">
        <f>F24*5000</f>
        <v>40000</v>
      </c>
      <c r="L24" s="26" t="s">
        <v>167</v>
      </c>
      <c r="M24" s="38" t="s">
        <v>168</v>
      </c>
    </row>
    <row r="25" spans="1:13" s="3" customFormat="1" ht="51.95" customHeight="1">
      <c r="A25" s="12">
        <v>22</v>
      </c>
      <c r="B25" s="13" t="s">
        <v>35</v>
      </c>
      <c r="C25" s="27" t="s">
        <v>169</v>
      </c>
      <c r="D25" s="25" t="s">
        <v>170</v>
      </c>
      <c r="E25" s="20" t="s">
        <v>14</v>
      </c>
      <c r="F25" s="21">
        <v>3</v>
      </c>
      <c r="G25" s="22">
        <v>2011</v>
      </c>
      <c r="H25" s="22" t="s">
        <v>191</v>
      </c>
      <c r="I25" s="29">
        <v>30</v>
      </c>
      <c r="J25" s="30" t="s">
        <v>34</v>
      </c>
      <c r="K25" s="35">
        <v>12000</v>
      </c>
      <c r="L25" s="26" t="s">
        <v>171</v>
      </c>
      <c r="M25" s="38" t="s">
        <v>172</v>
      </c>
    </row>
    <row r="26" spans="1:13" s="3" customFormat="1" ht="51.95" customHeight="1">
      <c r="A26" s="12">
        <v>23</v>
      </c>
      <c r="B26" s="13" t="s">
        <v>35</v>
      </c>
      <c r="C26" s="27" t="s">
        <v>169</v>
      </c>
      <c r="D26" s="26" t="s">
        <v>173</v>
      </c>
      <c r="E26" s="20" t="s">
        <v>14</v>
      </c>
      <c r="F26" s="21">
        <v>4</v>
      </c>
      <c r="G26" s="22">
        <v>2005</v>
      </c>
      <c r="H26" s="22" t="s">
        <v>191</v>
      </c>
      <c r="I26" s="29">
        <v>30</v>
      </c>
      <c r="J26" s="30" t="s">
        <v>34</v>
      </c>
      <c r="K26" s="35">
        <v>12000</v>
      </c>
      <c r="L26" s="26" t="s">
        <v>174</v>
      </c>
      <c r="M26" s="37" t="s">
        <v>175</v>
      </c>
    </row>
    <row r="27" spans="1:13" s="3" customFormat="1" ht="66" customHeight="1">
      <c r="A27" s="12">
        <v>24</v>
      </c>
      <c r="B27" s="13" t="s">
        <v>35</v>
      </c>
      <c r="C27" s="27" t="s">
        <v>169</v>
      </c>
      <c r="D27" s="26" t="s">
        <v>176</v>
      </c>
      <c r="E27" s="20" t="s">
        <v>14</v>
      </c>
      <c r="F27" s="21">
        <v>6</v>
      </c>
      <c r="G27" s="22">
        <v>2005</v>
      </c>
      <c r="H27" s="22" t="s">
        <v>191</v>
      </c>
      <c r="I27" s="29">
        <v>30</v>
      </c>
      <c r="J27" s="30" t="s">
        <v>34</v>
      </c>
      <c r="K27" s="35">
        <v>18000</v>
      </c>
      <c r="L27" s="26" t="s">
        <v>177</v>
      </c>
      <c r="M27" s="37" t="s">
        <v>178</v>
      </c>
    </row>
    <row r="28" spans="1:13" s="3" customFormat="1" ht="51.95" customHeight="1">
      <c r="A28" s="12">
        <v>25</v>
      </c>
      <c r="B28" s="13" t="s">
        <v>35</v>
      </c>
      <c r="C28" s="27" t="s">
        <v>169</v>
      </c>
      <c r="D28" s="26" t="s">
        <v>179</v>
      </c>
      <c r="E28" s="20" t="s">
        <v>14</v>
      </c>
      <c r="F28" s="21">
        <v>4</v>
      </c>
      <c r="G28" s="22">
        <v>2005</v>
      </c>
      <c r="H28" s="22" t="s">
        <v>191</v>
      </c>
      <c r="I28" s="29">
        <v>30</v>
      </c>
      <c r="J28" s="30" t="s">
        <v>34</v>
      </c>
      <c r="K28" s="35">
        <v>12000</v>
      </c>
      <c r="L28" s="26" t="s">
        <v>180</v>
      </c>
      <c r="M28" s="38" t="s">
        <v>181</v>
      </c>
    </row>
    <row r="29" spans="1:13" s="3" customFormat="1" ht="51.95" customHeight="1">
      <c r="A29" s="12">
        <v>26</v>
      </c>
      <c r="B29" s="13" t="s">
        <v>35</v>
      </c>
      <c r="C29" s="27" t="s">
        <v>169</v>
      </c>
      <c r="D29" s="26" t="s">
        <v>182</v>
      </c>
      <c r="E29" s="20" t="s">
        <v>14</v>
      </c>
      <c r="F29" s="21">
        <v>6</v>
      </c>
      <c r="G29" s="22">
        <v>2004</v>
      </c>
      <c r="H29" s="22" t="s">
        <v>191</v>
      </c>
      <c r="I29" s="29">
        <v>520</v>
      </c>
      <c r="J29" s="30" t="s">
        <v>34</v>
      </c>
      <c r="K29" s="35">
        <v>21000</v>
      </c>
      <c r="L29" s="26" t="s">
        <v>183</v>
      </c>
      <c r="M29" s="38" t="s">
        <v>184</v>
      </c>
    </row>
    <row r="30" spans="1:13" s="3" customFormat="1" ht="51.95" customHeight="1">
      <c r="A30" s="12">
        <v>27</v>
      </c>
      <c r="B30" s="13" t="s">
        <v>35</v>
      </c>
      <c r="C30" s="27" t="s">
        <v>185</v>
      </c>
      <c r="D30" s="28" t="s">
        <v>186</v>
      </c>
      <c r="E30" s="20" t="s">
        <v>14</v>
      </c>
      <c r="F30" s="21">
        <v>1</v>
      </c>
      <c r="G30" s="22">
        <v>2013</v>
      </c>
      <c r="H30" s="22" t="s">
        <v>191</v>
      </c>
      <c r="I30" s="29">
        <v>15</v>
      </c>
      <c r="J30" s="30" t="s">
        <v>96</v>
      </c>
      <c r="K30" s="35">
        <v>3000</v>
      </c>
      <c r="L30" s="26" t="s">
        <v>187</v>
      </c>
      <c r="M30" s="37" t="s">
        <v>188</v>
      </c>
    </row>
    <row r="31" spans="1:13" s="4" customFormat="1" ht="81" customHeight="1">
      <c r="A31" s="12">
        <v>28</v>
      </c>
      <c r="B31" s="13" t="s">
        <v>35</v>
      </c>
      <c r="C31" s="27" t="s">
        <v>80</v>
      </c>
      <c r="D31" s="26" t="s">
        <v>81</v>
      </c>
      <c r="E31" s="20" t="s">
        <v>14</v>
      </c>
      <c r="F31" s="21">
        <v>8</v>
      </c>
      <c r="G31" s="22">
        <v>2017</v>
      </c>
      <c r="H31" s="22" t="s">
        <v>82</v>
      </c>
      <c r="I31" s="29">
        <v>50</v>
      </c>
      <c r="J31" s="30" t="s">
        <v>72</v>
      </c>
      <c r="K31" s="35">
        <v>40000</v>
      </c>
      <c r="L31" s="26" t="s">
        <v>83</v>
      </c>
      <c r="M31" s="37" t="s">
        <v>84</v>
      </c>
    </row>
    <row r="32" spans="1:13" s="4" customFormat="1" ht="51.95" customHeight="1">
      <c r="A32" s="12">
        <v>29</v>
      </c>
      <c r="B32" s="13" t="s">
        <v>35</v>
      </c>
      <c r="C32" s="27" t="s">
        <v>78</v>
      </c>
      <c r="D32" s="26" t="s">
        <v>71</v>
      </c>
      <c r="E32" s="20" t="s">
        <v>14</v>
      </c>
      <c r="F32" s="21">
        <v>1</v>
      </c>
      <c r="G32" s="22">
        <v>2017</v>
      </c>
      <c r="H32" s="22" t="s">
        <v>82</v>
      </c>
      <c r="I32" s="29">
        <v>30</v>
      </c>
      <c r="J32" s="30" t="s">
        <v>72</v>
      </c>
      <c r="K32" s="35">
        <v>4000</v>
      </c>
      <c r="L32" s="26" t="s">
        <v>73</v>
      </c>
      <c r="M32" s="37" t="s">
        <v>74</v>
      </c>
    </row>
    <row r="33" spans="1:13" s="3" customFormat="1" ht="51.95" customHeight="1">
      <c r="A33" s="12">
        <v>30</v>
      </c>
      <c r="B33" s="13" t="s">
        <v>35</v>
      </c>
      <c r="C33" s="27" t="s">
        <v>131</v>
      </c>
      <c r="D33" s="26" t="s">
        <v>132</v>
      </c>
      <c r="E33" s="20" t="s">
        <v>14</v>
      </c>
      <c r="F33" s="21">
        <v>1</v>
      </c>
      <c r="G33" s="22">
        <v>2017</v>
      </c>
      <c r="H33" s="22" t="s">
        <v>82</v>
      </c>
      <c r="I33" s="29">
        <v>50</v>
      </c>
      <c r="J33" s="30" t="s">
        <v>72</v>
      </c>
      <c r="K33" s="35">
        <v>5000</v>
      </c>
      <c r="L33" s="26" t="s">
        <v>133</v>
      </c>
      <c r="M33" s="37" t="s">
        <v>134</v>
      </c>
    </row>
    <row r="34" spans="1:13" s="4" customFormat="1" ht="51.95" customHeight="1">
      <c r="A34" s="12">
        <v>31</v>
      </c>
      <c r="B34" s="13" t="s">
        <v>35</v>
      </c>
      <c r="C34" s="27" t="s">
        <v>78</v>
      </c>
      <c r="D34" s="26" t="s">
        <v>75</v>
      </c>
      <c r="E34" s="20" t="s">
        <v>14</v>
      </c>
      <c r="F34" s="21">
        <v>1</v>
      </c>
      <c r="G34" s="22">
        <v>2017</v>
      </c>
      <c r="H34" s="22" t="s">
        <v>82</v>
      </c>
      <c r="I34" s="29">
        <v>50</v>
      </c>
      <c r="J34" s="30" t="s">
        <v>72</v>
      </c>
      <c r="K34" s="35">
        <v>5000</v>
      </c>
      <c r="L34" s="26" t="s">
        <v>76</v>
      </c>
      <c r="M34" s="37" t="s">
        <v>77</v>
      </c>
    </row>
    <row r="35" spans="1:13" s="3" customFormat="1" ht="51.95" customHeight="1">
      <c r="A35" s="12">
        <v>32</v>
      </c>
      <c r="B35" s="13" t="s">
        <v>35</v>
      </c>
      <c r="C35" s="13" t="s">
        <v>41</v>
      </c>
      <c r="D35" s="26" t="s">
        <v>87</v>
      </c>
      <c r="E35" s="20" t="s">
        <v>14</v>
      </c>
      <c r="F35" s="21">
        <v>20</v>
      </c>
      <c r="G35" s="22">
        <v>2016</v>
      </c>
      <c r="H35" s="22" t="s">
        <v>82</v>
      </c>
      <c r="I35" s="29">
        <v>30</v>
      </c>
      <c r="J35" s="30" t="s">
        <v>192</v>
      </c>
      <c r="K35" s="35">
        <v>96000</v>
      </c>
      <c r="L35" s="26" t="s">
        <v>193</v>
      </c>
      <c r="M35" s="37" t="s">
        <v>88</v>
      </c>
    </row>
    <row r="36" spans="1:13" s="3" customFormat="1" ht="51.95" customHeight="1">
      <c r="A36" s="12">
        <v>33</v>
      </c>
      <c r="B36" s="13" t="s">
        <v>35</v>
      </c>
      <c r="C36" s="13" t="s">
        <v>194</v>
      </c>
      <c r="D36" s="25" t="s">
        <v>85</v>
      </c>
      <c r="E36" s="20" t="s">
        <v>14</v>
      </c>
      <c r="F36" s="21">
        <v>1</v>
      </c>
      <c r="G36" s="22">
        <v>2018</v>
      </c>
      <c r="H36" s="22" t="s">
        <v>195</v>
      </c>
      <c r="I36" s="29">
        <v>49</v>
      </c>
      <c r="J36" s="30" t="s">
        <v>70</v>
      </c>
      <c r="K36" s="35">
        <v>6000</v>
      </c>
      <c r="L36" s="26" t="s">
        <v>196</v>
      </c>
      <c r="M36" s="37" t="s">
        <v>86</v>
      </c>
    </row>
    <row r="37" spans="1:13" s="3" customFormat="1" ht="51.95" customHeight="1">
      <c r="A37" s="12">
        <v>34</v>
      </c>
      <c r="B37" s="13" t="s">
        <v>35</v>
      </c>
      <c r="C37" s="13" t="s">
        <v>197</v>
      </c>
      <c r="D37" s="23" t="s">
        <v>198</v>
      </c>
      <c r="E37" s="20" t="s">
        <v>14</v>
      </c>
      <c r="F37" s="21">
        <v>14</v>
      </c>
      <c r="G37" s="22">
        <v>2015</v>
      </c>
      <c r="H37" s="22" t="s">
        <v>199</v>
      </c>
      <c r="I37" s="29">
        <v>30</v>
      </c>
      <c r="J37" s="30" t="s">
        <v>38</v>
      </c>
      <c r="K37" s="35">
        <f>F37*3000</f>
        <v>42000</v>
      </c>
      <c r="L37" s="26" t="s">
        <v>200</v>
      </c>
      <c r="M37" s="37" t="s">
        <v>18</v>
      </c>
    </row>
    <row r="38" spans="1:13" s="3" customFormat="1" ht="51.95" customHeight="1">
      <c r="A38" s="12">
        <v>35</v>
      </c>
      <c r="B38" s="13" t="s">
        <v>35</v>
      </c>
      <c r="C38" s="13" t="s">
        <v>89</v>
      </c>
      <c r="D38" s="23" t="s">
        <v>90</v>
      </c>
      <c r="E38" s="20" t="s">
        <v>14</v>
      </c>
      <c r="F38" s="21">
        <v>4</v>
      </c>
      <c r="G38" s="22">
        <v>2014</v>
      </c>
      <c r="H38" s="22" t="s">
        <v>199</v>
      </c>
      <c r="I38" s="29">
        <v>30</v>
      </c>
      <c r="J38" s="30" t="s">
        <v>38</v>
      </c>
      <c r="K38" s="35">
        <f>F38*5000</f>
        <v>20000</v>
      </c>
      <c r="L38" s="26" t="s">
        <v>91</v>
      </c>
      <c r="M38" s="38" t="s">
        <v>92</v>
      </c>
    </row>
    <row r="39" spans="1:13" s="3" customFormat="1" ht="51.95" customHeight="1">
      <c r="A39" s="12">
        <v>36</v>
      </c>
      <c r="B39" s="13" t="s">
        <v>35</v>
      </c>
      <c r="C39" s="13" t="s">
        <v>89</v>
      </c>
      <c r="D39" s="23" t="s">
        <v>93</v>
      </c>
      <c r="E39" s="20" t="s">
        <v>14</v>
      </c>
      <c r="F39" s="21">
        <v>7</v>
      </c>
      <c r="G39" s="22">
        <v>2014</v>
      </c>
      <c r="H39" s="22" t="s">
        <v>199</v>
      </c>
      <c r="I39" s="29">
        <v>30</v>
      </c>
      <c r="J39" s="30" t="s">
        <v>38</v>
      </c>
      <c r="K39" s="35">
        <f>F39*5000</f>
        <v>35000</v>
      </c>
      <c r="L39" s="26" t="s">
        <v>94</v>
      </c>
      <c r="M39" s="38" t="s">
        <v>95</v>
      </c>
    </row>
    <row r="40" spans="1:13" s="3" customFormat="1" ht="51.95" customHeight="1">
      <c r="A40" s="12">
        <v>37</v>
      </c>
      <c r="B40" s="13" t="s">
        <v>35</v>
      </c>
      <c r="C40" s="24" t="s">
        <v>201</v>
      </c>
      <c r="D40" s="15" t="s">
        <v>97</v>
      </c>
      <c r="E40" s="20" t="s">
        <v>14</v>
      </c>
      <c r="F40" s="21" t="s">
        <v>42</v>
      </c>
      <c r="G40" s="22">
        <v>2016</v>
      </c>
      <c r="H40" s="22" t="s">
        <v>199</v>
      </c>
      <c r="I40" s="29">
        <v>50</v>
      </c>
      <c r="J40" s="30" t="s">
        <v>16</v>
      </c>
      <c r="K40" s="35">
        <v>15800</v>
      </c>
      <c r="L40" s="26" t="s">
        <v>98</v>
      </c>
      <c r="M40" s="37" t="s">
        <v>99</v>
      </c>
    </row>
    <row r="41" spans="1:13" s="3" customFormat="1" ht="51.95" customHeight="1">
      <c r="A41" s="12">
        <v>38</v>
      </c>
      <c r="B41" s="13" t="s">
        <v>35</v>
      </c>
      <c r="C41" s="24" t="s">
        <v>202</v>
      </c>
      <c r="D41" s="15" t="s">
        <v>112</v>
      </c>
      <c r="E41" s="20" t="s">
        <v>14</v>
      </c>
      <c r="F41" s="21" t="s">
        <v>42</v>
      </c>
      <c r="G41" s="22">
        <v>2018</v>
      </c>
      <c r="H41" s="22" t="s">
        <v>191</v>
      </c>
      <c r="I41" s="29">
        <v>50</v>
      </c>
      <c r="J41" s="30" t="s">
        <v>16</v>
      </c>
      <c r="K41" s="35">
        <v>15800</v>
      </c>
      <c r="L41" s="26" t="s">
        <v>113</v>
      </c>
      <c r="M41" s="37" t="s">
        <v>114</v>
      </c>
    </row>
    <row r="42" spans="1:13" s="3" customFormat="1" ht="51.95" customHeight="1">
      <c r="A42" s="12">
        <v>39</v>
      </c>
      <c r="B42" s="13" t="s">
        <v>35</v>
      </c>
      <c r="C42" s="24" t="s">
        <v>109</v>
      </c>
      <c r="D42" s="15" t="s">
        <v>100</v>
      </c>
      <c r="E42" s="20" t="s">
        <v>14</v>
      </c>
      <c r="F42" s="21" t="s">
        <v>43</v>
      </c>
      <c r="G42" s="22">
        <v>2016</v>
      </c>
      <c r="H42" s="22" t="s">
        <v>191</v>
      </c>
      <c r="I42" s="29">
        <v>50</v>
      </c>
      <c r="J42" s="30" t="s">
        <v>16</v>
      </c>
      <c r="K42" s="35">
        <v>7900</v>
      </c>
      <c r="L42" s="26" t="s">
        <v>101</v>
      </c>
      <c r="M42" s="37" t="s">
        <v>102</v>
      </c>
    </row>
    <row r="43" spans="1:13" s="3" customFormat="1" ht="51.95" customHeight="1">
      <c r="A43" s="12">
        <v>40</v>
      </c>
      <c r="B43" s="13" t="s">
        <v>35</v>
      </c>
      <c r="C43" s="24" t="s">
        <v>109</v>
      </c>
      <c r="D43" s="15" t="s">
        <v>103</v>
      </c>
      <c r="E43" s="20" t="s">
        <v>14</v>
      </c>
      <c r="F43" s="21" t="s">
        <v>43</v>
      </c>
      <c r="G43" s="22">
        <v>2016</v>
      </c>
      <c r="H43" s="22" t="s">
        <v>191</v>
      </c>
      <c r="I43" s="29">
        <v>50</v>
      </c>
      <c r="J43" s="30" t="s">
        <v>16</v>
      </c>
      <c r="K43" s="35">
        <v>7900</v>
      </c>
      <c r="L43" s="26" t="s">
        <v>101</v>
      </c>
      <c r="M43" s="37" t="s">
        <v>104</v>
      </c>
    </row>
    <row r="44" spans="1:13" s="3" customFormat="1" ht="51.95" customHeight="1">
      <c r="A44" s="12">
        <v>41</v>
      </c>
      <c r="B44" s="13" t="s">
        <v>35</v>
      </c>
      <c r="C44" s="24" t="s">
        <v>109</v>
      </c>
      <c r="D44" s="15" t="s">
        <v>105</v>
      </c>
      <c r="E44" s="20" t="s">
        <v>14</v>
      </c>
      <c r="F44" s="21" t="s">
        <v>43</v>
      </c>
      <c r="G44" s="22">
        <v>2016</v>
      </c>
      <c r="H44" s="22" t="s">
        <v>191</v>
      </c>
      <c r="I44" s="29">
        <v>50</v>
      </c>
      <c r="J44" s="30" t="s">
        <v>16</v>
      </c>
      <c r="K44" s="35">
        <v>7900</v>
      </c>
      <c r="L44" s="26" t="s">
        <v>101</v>
      </c>
      <c r="M44" s="37" t="s">
        <v>203</v>
      </c>
    </row>
    <row r="45" spans="1:13" s="3" customFormat="1" ht="51.95" customHeight="1">
      <c r="A45" s="12">
        <v>42</v>
      </c>
      <c r="B45" s="13" t="s">
        <v>35</v>
      </c>
      <c r="C45" s="24" t="s">
        <v>109</v>
      </c>
      <c r="D45" s="15" t="s">
        <v>106</v>
      </c>
      <c r="E45" s="20" t="s">
        <v>14</v>
      </c>
      <c r="F45" s="21" t="s">
        <v>43</v>
      </c>
      <c r="G45" s="22">
        <v>2016</v>
      </c>
      <c r="H45" s="22" t="s">
        <v>191</v>
      </c>
      <c r="I45" s="29">
        <v>50</v>
      </c>
      <c r="J45" s="30" t="s">
        <v>16</v>
      </c>
      <c r="K45" s="35">
        <v>7900</v>
      </c>
      <c r="L45" s="26" t="s">
        <v>101</v>
      </c>
      <c r="M45" s="37" t="s">
        <v>107</v>
      </c>
    </row>
    <row r="46" spans="1:13" s="3" customFormat="1" ht="51.95" customHeight="1">
      <c r="A46" s="12">
        <v>43</v>
      </c>
      <c r="B46" s="13" t="s">
        <v>35</v>
      </c>
      <c r="C46" s="24" t="s">
        <v>109</v>
      </c>
      <c r="D46" s="15" t="s">
        <v>204</v>
      </c>
      <c r="E46" s="20" t="s">
        <v>14</v>
      </c>
      <c r="F46" s="21" t="s">
        <v>43</v>
      </c>
      <c r="G46" s="22">
        <v>2016</v>
      </c>
      <c r="H46" s="22" t="s">
        <v>191</v>
      </c>
      <c r="I46" s="29">
        <v>50</v>
      </c>
      <c r="J46" s="30" t="s">
        <v>16</v>
      </c>
      <c r="K46" s="35">
        <v>7900</v>
      </c>
      <c r="L46" s="26" t="s">
        <v>101</v>
      </c>
      <c r="M46" s="37" t="s">
        <v>108</v>
      </c>
    </row>
    <row r="47" spans="1:13" s="3" customFormat="1" ht="51.95" customHeight="1">
      <c r="A47" s="12">
        <v>44</v>
      </c>
      <c r="B47" s="13" t="s">
        <v>35</v>
      </c>
      <c r="C47" s="24" t="s">
        <v>109</v>
      </c>
      <c r="D47" s="15" t="s">
        <v>110</v>
      </c>
      <c r="E47" s="20" t="s">
        <v>14</v>
      </c>
      <c r="F47" s="21" t="s">
        <v>43</v>
      </c>
      <c r="G47" s="22">
        <v>2016</v>
      </c>
      <c r="H47" s="22" t="s">
        <v>191</v>
      </c>
      <c r="I47" s="29">
        <v>50</v>
      </c>
      <c r="J47" s="30" t="s">
        <v>16</v>
      </c>
      <c r="K47" s="35">
        <v>7900</v>
      </c>
      <c r="L47" s="26" t="s">
        <v>101</v>
      </c>
      <c r="M47" s="37" t="s">
        <v>111</v>
      </c>
    </row>
    <row r="48" spans="1:13" s="3" customFormat="1" ht="51.95" customHeight="1">
      <c r="A48" s="12">
        <v>45</v>
      </c>
      <c r="B48" s="13" t="s">
        <v>35</v>
      </c>
      <c r="C48" s="24" t="s">
        <v>109</v>
      </c>
      <c r="D48" s="15" t="s">
        <v>205</v>
      </c>
      <c r="E48" s="20" t="s">
        <v>14</v>
      </c>
      <c r="F48" s="21" t="s">
        <v>43</v>
      </c>
      <c r="G48" s="22">
        <v>2014</v>
      </c>
      <c r="H48" s="22" t="s">
        <v>17</v>
      </c>
      <c r="I48" s="29">
        <v>45</v>
      </c>
      <c r="J48" s="30" t="s">
        <v>16</v>
      </c>
      <c r="K48" s="35">
        <v>7900</v>
      </c>
      <c r="L48" s="26" t="s">
        <v>130</v>
      </c>
      <c r="M48" s="37" t="s">
        <v>18</v>
      </c>
    </row>
    <row r="49" spans="1:15" s="3" customFormat="1" ht="51.95" customHeight="1">
      <c r="A49" s="12">
        <v>46</v>
      </c>
      <c r="B49" s="13" t="s">
        <v>35</v>
      </c>
      <c r="C49" s="24" t="s">
        <v>109</v>
      </c>
      <c r="D49" s="15" t="s">
        <v>206</v>
      </c>
      <c r="E49" s="20" t="s">
        <v>14</v>
      </c>
      <c r="F49" s="21" t="s">
        <v>43</v>
      </c>
      <c r="G49" s="22">
        <v>2014</v>
      </c>
      <c r="H49" s="22" t="s">
        <v>17</v>
      </c>
      <c r="I49" s="29">
        <v>45</v>
      </c>
      <c r="J49" s="30" t="s">
        <v>16</v>
      </c>
      <c r="K49" s="35">
        <v>7900</v>
      </c>
      <c r="L49" s="26" t="s">
        <v>130</v>
      </c>
      <c r="M49" s="37" t="s">
        <v>18</v>
      </c>
    </row>
    <row r="50" spans="1:15" s="3" customFormat="1" ht="51.95" customHeight="1">
      <c r="A50" s="12">
        <v>47</v>
      </c>
      <c r="B50" s="13" t="s">
        <v>35</v>
      </c>
      <c r="C50" s="24" t="s">
        <v>109</v>
      </c>
      <c r="D50" s="15" t="s">
        <v>207</v>
      </c>
      <c r="E50" s="20" t="s">
        <v>14</v>
      </c>
      <c r="F50" s="21" t="s">
        <v>43</v>
      </c>
      <c r="G50" s="22">
        <v>2014</v>
      </c>
      <c r="H50" s="22" t="s">
        <v>17</v>
      </c>
      <c r="I50" s="29">
        <v>45</v>
      </c>
      <c r="J50" s="30" t="s">
        <v>16</v>
      </c>
      <c r="K50" s="35">
        <v>7900</v>
      </c>
      <c r="L50" s="26" t="s">
        <v>130</v>
      </c>
      <c r="M50" s="37" t="s">
        <v>18</v>
      </c>
    </row>
    <row r="51" spans="1:15" s="3" customFormat="1" ht="51.95" customHeight="1">
      <c r="A51" s="12">
        <v>48</v>
      </c>
      <c r="B51" s="13" t="s">
        <v>35</v>
      </c>
      <c r="C51" s="24" t="s">
        <v>109</v>
      </c>
      <c r="D51" s="15" t="s">
        <v>208</v>
      </c>
      <c r="E51" s="20" t="s">
        <v>14</v>
      </c>
      <c r="F51" s="21" t="s">
        <v>43</v>
      </c>
      <c r="G51" s="22">
        <v>2014</v>
      </c>
      <c r="H51" s="22" t="s">
        <v>17</v>
      </c>
      <c r="I51" s="29">
        <v>45</v>
      </c>
      <c r="J51" s="30" t="s">
        <v>16</v>
      </c>
      <c r="K51" s="35">
        <v>7900</v>
      </c>
      <c r="L51" s="26" t="s">
        <v>130</v>
      </c>
      <c r="M51" s="37" t="s">
        <v>18</v>
      </c>
    </row>
    <row r="52" spans="1:15" s="3" customFormat="1" ht="51.95" customHeight="1">
      <c r="A52" s="12">
        <v>49</v>
      </c>
      <c r="B52" s="13" t="s">
        <v>35</v>
      </c>
      <c r="C52" s="24" t="s">
        <v>109</v>
      </c>
      <c r="D52" s="15" t="s">
        <v>209</v>
      </c>
      <c r="E52" s="20" t="s">
        <v>14</v>
      </c>
      <c r="F52" s="21" t="s">
        <v>43</v>
      </c>
      <c r="G52" s="22">
        <v>2014</v>
      </c>
      <c r="H52" s="22" t="s">
        <v>17</v>
      </c>
      <c r="I52" s="29">
        <v>45</v>
      </c>
      <c r="J52" s="30" t="s">
        <v>16</v>
      </c>
      <c r="K52" s="35">
        <v>7900</v>
      </c>
      <c r="L52" s="26" t="s">
        <v>130</v>
      </c>
      <c r="M52" s="37" t="s">
        <v>18</v>
      </c>
    </row>
    <row r="53" spans="1:15" s="3" customFormat="1" ht="51.95" customHeight="1">
      <c r="A53" s="12">
        <v>50</v>
      </c>
      <c r="B53" s="13" t="s">
        <v>35</v>
      </c>
      <c r="C53" s="24" t="s">
        <v>109</v>
      </c>
      <c r="D53" s="15" t="s">
        <v>210</v>
      </c>
      <c r="E53" s="20" t="s">
        <v>14</v>
      </c>
      <c r="F53" s="21" t="s">
        <v>43</v>
      </c>
      <c r="G53" s="22">
        <v>2014</v>
      </c>
      <c r="H53" s="22" t="s">
        <v>17</v>
      </c>
      <c r="I53" s="29">
        <v>45</v>
      </c>
      <c r="J53" s="30" t="s">
        <v>16</v>
      </c>
      <c r="K53" s="35">
        <v>7900</v>
      </c>
      <c r="L53" s="26" t="s">
        <v>130</v>
      </c>
      <c r="M53" s="37" t="s">
        <v>18</v>
      </c>
    </row>
    <row r="54" spans="1:15" s="3" customFormat="1" ht="69" customHeight="1">
      <c r="A54" s="12">
        <v>51</v>
      </c>
      <c r="B54" s="13" t="s">
        <v>35</v>
      </c>
      <c r="C54" s="13" t="s">
        <v>211</v>
      </c>
      <c r="D54" s="23" t="s">
        <v>115</v>
      </c>
      <c r="E54" s="20" t="s">
        <v>14</v>
      </c>
      <c r="F54" s="21">
        <v>12</v>
      </c>
      <c r="G54" s="22">
        <v>2019</v>
      </c>
      <c r="H54" s="22" t="s">
        <v>212</v>
      </c>
      <c r="I54" s="29">
        <v>60</v>
      </c>
      <c r="J54" s="30" t="s">
        <v>116</v>
      </c>
      <c r="K54" s="35">
        <v>60000</v>
      </c>
      <c r="L54" s="26" t="s">
        <v>117</v>
      </c>
      <c r="M54" s="37" t="s">
        <v>118</v>
      </c>
    </row>
    <row r="55" spans="1:15" s="3" customFormat="1" ht="69" customHeight="1">
      <c r="A55" s="12">
        <v>52</v>
      </c>
      <c r="B55" s="13" t="s">
        <v>35</v>
      </c>
      <c r="C55" s="13" t="s">
        <v>213</v>
      </c>
      <c r="D55" s="23" t="s">
        <v>119</v>
      </c>
      <c r="E55" s="20" t="s">
        <v>14</v>
      </c>
      <c r="F55" s="21">
        <v>6</v>
      </c>
      <c r="G55" s="22">
        <v>2019</v>
      </c>
      <c r="H55" s="22" t="s">
        <v>212</v>
      </c>
      <c r="I55" s="29">
        <v>60</v>
      </c>
      <c r="J55" s="30" t="s">
        <v>116</v>
      </c>
      <c r="K55" s="35">
        <v>30000</v>
      </c>
      <c r="L55" s="26" t="s">
        <v>120</v>
      </c>
      <c r="M55" s="37" t="s">
        <v>214</v>
      </c>
    </row>
    <row r="56" spans="1:15" s="3" customFormat="1" ht="69" customHeight="1">
      <c r="A56" s="12">
        <v>53</v>
      </c>
      <c r="B56" s="13" t="s">
        <v>35</v>
      </c>
      <c r="C56" s="13" t="s">
        <v>121</v>
      </c>
      <c r="D56" s="23" t="s">
        <v>122</v>
      </c>
      <c r="E56" s="20" t="s">
        <v>14</v>
      </c>
      <c r="F56" s="21">
        <v>12</v>
      </c>
      <c r="G56" s="22">
        <v>2019</v>
      </c>
      <c r="H56" s="22" t="s">
        <v>212</v>
      </c>
      <c r="I56" s="29">
        <v>50</v>
      </c>
      <c r="J56" s="30" t="s">
        <v>116</v>
      </c>
      <c r="K56" s="35">
        <v>60000</v>
      </c>
      <c r="L56" s="26" t="s">
        <v>215</v>
      </c>
      <c r="M56" s="37" t="s">
        <v>216</v>
      </c>
    </row>
    <row r="57" spans="1:15" s="3" customFormat="1" ht="69" customHeight="1">
      <c r="A57" s="12">
        <v>54</v>
      </c>
      <c r="B57" s="13" t="s">
        <v>35</v>
      </c>
      <c r="C57" s="13" t="s">
        <v>123</v>
      </c>
      <c r="D57" s="23" t="s">
        <v>124</v>
      </c>
      <c r="E57" s="20" t="s">
        <v>14</v>
      </c>
      <c r="F57" s="21">
        <v>3</v>
      </c>
      <c r="G57" s="22">
        <v>2019</v>
      </c>
      <c r="H57" s="22" t="s">
        <v>212</v>
      </c>
      <c r="I57" s="29">
        <v>50</v>
      </c>
      <c r="J57" s="30" t="s">
        <v>116</v>
      </c>
      <c r="K57" s="35">
        <v>15000</v>
      </c>
      <c r="L57" s="26" t="s">
        <v>125</v>
      </c>
      <c r="M57" s="37" t="s">
        <v>217</v>
      </c>
    </row>
    <row r="58" spans="1:15" s="3" customFormat="1" ht="69" customHeight="1">
      <c r="A58" s="12">
        <v>55</v>
      </c>
      <c r="B58" s="13" t="s">
        <v>35</v>
      </c>
      <c r="C58" s="13" t="s">
        <v>126</v>
      </c>
      <c r="D58" s="23" t="s">
        <v>127</v>
      </c>
      <c r="E58" s="20" t="s">
        <v>14</v>
      </c>
      <c r="F58" s="21">
        <v>15</v>
      </c>
      <c r="G58" s="22">
        <v>2019</v>
      </c>
      <c r="H58" s="22" t="s">
        <v>212</v>
      </c>
      <c r="I58" s="29">
        <v>50</v>
      </c>
      <c r="J58" s="30" t="s">
        <v>116</v>
      </c>
      <c r="K58" s="35">
        <v>75000</v>
      </c>
      <c r="L58" s="26" t="s">
        <v>128</v>
      </c>
      <c r="M58" s="37" t="s">
        <v>129</v>
      </c>
    </row>
    <row r="59" spans="1:15" s="5" customFormat="1" ht="67.5" customHeight="1">
      <c r="A59" s="12">
        <v>56</v>
      </c>
      <c r="B59" s="13" t="s">
        <v>35</v>
      </c>
      <c r="C59" s="27" t="s">
        <v>19</v>
      </c>
      <c r="D59" s="28" t="s">
        <v>20</v>
      </c>
      <c r="E59" s="20" t="s">
        <v>14</v>
      </c>
      <c r="F59" s="21">
        <v>6</v>
      </c>
      <c r="G59" s="22">
        <v>2020</v>
      </c>
      <c r="H59" s="22" t="s">
        <v>191</v>
      </c>
      <c r="I59" s="29">
        <v>60</v>
      </c>
      <c r="J59" s="30" t="s">
        <v>16</v>
      </c>
      <c r="K59" s="35">
        <v>47400</v>
      </c>
      <c r="L59" s="26" t="s">
        <v>21</v>
      </c>
      <c r="M59" s="36" t="s">
        <v>22</v>
      </c>
      <c r="N59" s="39" t="s">
        <v>23</v>
      </c>
      <c r="O59" s="40" t="s">
        <v>24</v>
      </c>
    </row>
    <row r="60" spans="1:15" s="5" customFormat="1" ht="67.5" customHeight="1">
      <c r="A60" s="12">
        <v>57</v>
      </c>
      <c r="B60" s="13" t="s">
        <v>35</v>
      </c>
      <c r="C60" s="27" t="s">
        <v>19</v>
      </c>
      <c r="D60" s="28" t="s">
        <v>25</v>
      </c>
      <c r="E60" s="20" t="s">
        <v>14</v>
      </c>
      <c r="F60" s="21">
        <v>8</v>
      </c>
      <c r="G60" s="22">
        <v>2020</v>
      </c>
      <c r="H60" s="22" t="s">
        <v>191</v>
      </c>
      <c r="I60" s="29">
        <v>60</v>
      </c>
      <c r="J60" s="30" t="s">
        <v>16</v>
      </c>
      <c r="K60" s="35">
        <v>63200</v>
      </c>
      <c r="L60" s="26" t="s">
        <v>26</v>
      </c>
      <c r="M60" s="36" t="s">
        <v>18</v>
      </c>
      <c r="N60" s="39" t="s">
        <v>23</v>
      </c>
      <c r="O60" s="40" t="s">
        <v>27</v>
      </c>
    </row>
    <row r="61" spans="1:15" s="5" customFormat="1" ht="67.5" customHeight="1">
      <c r="A61" s="12">
        <v>58</v>
      </c>
      <c r="B61" s="13" t="s">
        <v>35</v>
      </c>
      <c r="C61" s="27" t="s">
        <v>19</v>
      </c>
      <c r="D61" s="28" t="s">
        <v>28</v>
      </c>
      <c r="E61" s="20" t="s">
        <v>14</v>
      </c>
      <c r="F61" s="21">
        <v>8</v>
      </c>
      <c r="G61" s="22">
        <v>2020</v>
      </c>
      <c r="H61" s="22" t="s">
        <v>191</v>
      </c>
      <c r="I61" s="29">
        <v>60</v>
      </c>
      <c r="J61" s="30" t="s">
        <v>16</v>
      </c>
      <c r="K61" s="35">
        <v>63200</v>
      </c>
      <c r="L61" s="26" t="s">
        <v>29</v>
      </c>
      <c r="M61" s="36" t="s">
        <v>18</v>
      </c>
      <c r="N61" s="39" t="s">
        <v>23</v>
      </c>
      <c r="O61" s="40" t="s">
        <v>27</v>
      </c>
    </row>
    <row r="62" spans="1:15" s="5" customFormat="1" ht="67.5" customHeight="1">
      <c r="A62" s="12">
        <v>59</v>
      </c>
      <c r="B62" s="13" t="s">
        <v>35</v>
      </c>
      <c r="C62" s="27" t="s">
        <v>19</v>
      </c>
      <c r="D62" s="28" t="s">
        <v>30</v>
      </c>
      <c r="E62" s="20" t="s">
        <v>14</v>
      </c>
      <c r="F62" s="21">
        <v>8</v>
      </c>
      <c r="G62" s="22">
        <v>2020</v>
      </c>
      <c r="H62" s="22" t="s">
        <v>191</v>
      </c>
      <c r="I62" s="29">
        <v>60</v>
      </c>
      <c r="J62" s="30" t="s">
        <v>16</v>
      </c>
      <c r="K62" s="35">
        <v>63200</v>
      </c>
      <c r="L62" s="26" t="s">
        <v>31</v>
      </c>
      <c r="M62" s="36" t="s">
        <v>18</v>
      </c>
      <c r="N62" s="39" t="s">
        <v>23</v>
      </c>
      <c r="O62" s="40" t="s">
        <v>27</v>
      </c>
    </row>
    <row r="63" spans="1:15" s="5" customFormat="1" ht="67.5" customHeight="1">
      <c r="A63" s="12">
        <v>60</v>
      </c>
      <c r="B63" s="13" t="s">
        <v>35</v>
      </c>
      <c r="C63" s="27" t="s">
        <v>19</v>
      </c>
      <c r="D63" s="28" t="s">
        <v>32</v>
      </c>
      <c r="E63" s="20" t="s">
        <v>14</v>
      </c>
      <c r="F63" s="21">
        <v>8</v>
      </c>
      <c r="G63" s="22">
        <v>2020</v>
      </c>
      <c r="H63" s="22" t="s">
        <v>191</v>
      </c>
      <c r="I63" s="29">
        <v>60</v>
      </c>
      <c r="J63" s="30" t="s">
        <v>16</v>
      </c>
      <c r="K63" s="35">
        <v>63200</v>
      </c>
      <c r="L63" s="26" t="s">
        <v>33</v>
      </c>
      <c r="M63" s="36" t="s">
        <v>18</v>
      </c>
      <c r="N63" s="39" t="s">
        <v>23</v>
      </c>
      <c r="O63" s="40" t="s">
        <v>27</v>
      </c>
    </row>
  </sheetData>
  <autoFilter ref="A3:M63"/>
  <mergeCells count="2">
    <mergeCell ref="A1:M1"/>
    <mergeCell ref="A2:M2"/>
  </mergeCells>
  <phoneticPr fontId="47" type="noConversion"/>
  <conditionalFormatting sqref="D11">
    <cfRule type="duplicateValues" dxfId="180" priority="15"/>
    <cfRule type="duplicateValues" dxfId="179" priority="16"/>
    <cfRule type="duplicateValues" dxfId="178" priority="17"/>
  </conditionalFormatting>
  <conditionalFormatting sqref="D12">
    <cfRule type="duplicateValues" dxfId="177" priority="21"/>
    <cfRule type="duplicateValues" dxfId="176" priority="22"/>
    <cfRule type="duplicateValues" dxfId="175" priority="23"/>
  </conditionalFormatting>
  <conditionalFormatting sqref="D13">
    <cfRule type="duplicateValues" dxfId="174" priority="18"/>
    <cfRule type="duplicateValues" dxfId="173" priority="19"/>
    <cfRule type="duplicateValues" dxfId="172" priority="20"/>
  </conditionalFormatting>
  <conditionalFormatting sqref="D14">
    <cfRule type="duplicateValues" dxfId="171" priority="32"/>
    <cfRule type="duplicateValues" dxfId="170" priority="33"/>
    <cfRule type="duplicateValues" dxfId="169" priority="34"/>
    <cfRule type="duplicateValues" dxfId="168" priority="35"/>
    <cfRule type="duplicateValues" dxfId="167" priority="36"/>
    <cfRule type="duplicateValues" dxfId="166" priority="37"/>
    <cfRule type="duplicateValues" dxfId="165" priority="38"/>
    <cfRule type="duplicateValues" dxfId="164" priority="39"/>
    <cfRule type="duplicateValues" dxfId="163" priority="40"/>
    <cfRule type="duplicateValues" dxfId="162" priority="41"/>
    <cfRule type="duplicateValues" dxfId="161" priority="42"/>
    <cfRule type="duplicateValues" dxfId="160" priority="43"/>
    <cfRule type="duplicateValues" dxfId="159" priority="44"/>
    <cfRule type="duplicateValues" dxfId="158" priority="45"/>
    <cfRule type="duplicateValues" dxfId="157" priority="46"/>
    <cfRule type="duplicateValues" dxfId="156" priority="47"/>
    <cfRule type="duplicateValues" dxfId="155" priority="48"/>
  </conditionalFormatting>
  <conditionalFormatting sqref="D15">
    <cfRule type="duplicateValues" dxfId="154" priority="91"/>
    <cfRule type="duplicateValues" dxfId="153" priority="92"/>
    <cfRule type="duplicateValues" dxfId="152" priority="93"/>
    <cfRule type="duplicateValues" dxfId="151" priority="94"/>
    <cfRule type="duplicateValues" dxfId="150" priority="95"/>
    <cfRule type="duplicateValues" dxfId="149" priority="96"/>
  </conditionalFormatting>
  <conditionalFormatting sqref="D31">
    <cfRule type="duplicateValues" dxfId="148" priority="172"/>
    <cfRule type="duplicateValues" dxfId="147" priority="173"/>
    <cfRule type="duplicateValues" dxfId="146" priority="174"/>
    <cfRule type="duplicateValues" dxfId="145" priority="175"/>
    <cfRule type="duplicateValues" dxfId="144" priority="176"/>
  </conditionalFormatting>
  <conditionalFormatting sqref="D32">
    <cfRule type="duplicateValues" dxfId="143" priority="168"/>
    <cfRule type="duplicateValues" dxfId="142" priority="169"/>
    <cfRule type="duplicateValues" dxfId="141" priority="170"/>
    <cfRule type="duplicateValues" dxfId="140" priority="171"/>
  </conditionalFormatting>
  <conditionalFormatting sqref="D33">
    <cfRule type="duplicateValues" dxfId="139" priority="163"/>
    <cfRule type="duplicateValues" dxfId="138" priority="164"/>
    <cfRule type="duplicateValues" dxfId="137" priority="165"/>
    <cfRule type="duplicateValues" dxfId="136" priority="166"/>
    <cfRule type="duplicateValues" dxfId="135" priority="167"/>
  </conditionalFormatting>
  <conditionalFormatting sqref="D34">
    <cfRule type="duplicateValues" dxfId="134" priority="145"/>
    <cfRule type="duplicateValues" dxfId="133" priority="146"/>
    <cfRule type="duplicateValues" dxfId="132" priority="147"/>
    <cfRule type="duplicateValues" dxfId="131" priority="148"/>
    <cfRule type="duplicateValues" dxfId="130" priority="149"/>
    <cfRule type="duplicateValues" dxfId="129" priority="150"/>
    <cfRule type="duplicateValues" dxfId="128" priority="151"/>
    <cfRule type="duplicateValues" dxfId="127" priority="152"/>
    <cfRule type="duplicateValues" dxfId="126" priority="153"/>
    <cfRule type="duplicateValues" dxfId="125" priority="154"/>
    <cfRule type="duplicateValues" dxfId="124" priority="155"/>
    <cfRule type="duplicateValues" dxfId="123" priority="156"/>
    <cfRule type="duplicateValues" dxfId="122" priority="157"/>
    <cfRule type="duplicateValues" dxfId="121" priority="158"/>
    <cfRule type="duplicateValues" dxfId="120" priority="159"/>
    <cfRule type="duplicateValues" dxfId="119" priority="160"/>
    <cfRule type="duplicateValues" dxfId="118" priority="161"/>
    <cfRule type="duplicateValues" dxfId="117" priority="162"/>
  </conditionalFormatting>
  <conditionalFormatting sqref="D35">
    <cfRule type="duplicateValues" dxfId="116" priority="138"/>
    <cfRule type="duplicateValues" dxfId="115" priority="139"/>
    <cfRule type="duplicateValues" dxfId="114" priority="140"/>
    <cfRule type="duplicateValues" dxfId="113" priority="141"/>
    <cfRule type="duplicateValues" dxfId="112" priority="142"/>
    <cfRule type="duplicateValues" dxfId="111" priority="143"/>
    <cfRule type="duplicateValues" dxfId="110" priority="144"/>
  </conditionalFormatting>
  <conditionalFormatting sqref="D36">
    <cfRule type="duplicateValues" dxfId="109" priority="132"/>
    <cfRule type="duplicateValues" dxfId="108" priority="133"/>
    <cfRule type="duplicateValues" dxfId="107" priority="134"/>
    <cfRule type="duplicateValues" dxfId="106" priority="135"/>
    <cfRule type="duplicateValues" dxfId="105" priority="136"/>
    <cfRule type="duplicateValues" dxfId="104" priority="137"/>
  </conditionalFormatting>
  <conditionalFormatting sqref="D40">
    <cfRule type="duplicateValues" dxfId="103" priority="125"/>
    <cfRule type="duplicateValues" dxfId="102" priority="126"/>
    <cfRule type="duplicateValues" dxfId="101" priority="127"/>
    <cfRule type="duplicateValues" dxfId="100" priority="128"/>
    <cfRule type="duplicateValues" dxfId="99" priority="129"/>
    <cfRule type="duplicateValues" dxfId="98" priority="130"/>
    <cfRule type="duplicateValues" dxfId="97" priority="131"/>
  </conditionalFormatting>
  <conditionalFormatting sqref="D41">
    <cfRule type="duplicateValues" dxfId="96" priority="118"/>
    <cfRule type="duplicateValues" dxfId="95" priority="119"/>
    <cfRule type="duplicateValues" dxfId="94" priority="120"/>
    <cfRule type="duplicateValues" dxfId="93" priority="121"/>
    <cfRule type="duplicateValues" dxfId="92" priority="122"/>
    <cfRule type="duplicateValues" dxfId="91" priority="123"/>
    <cfRule type="duplicateValues" dxfId="90" priority="124"/>
  </conditionalFormatting>
  <conditionalFormatting sqref="D54">
    <cfRule type="duplicateValues" dxfId="89" priority="81"/>
    <cfRule type="duplicateValues" dxfId="88" priority="82"/>
    <cfRule type="duplicateValues" dxfId="87" priority="83"/>
    <cfRule type="duplicateValues" dxfId="86" priority="84"/>
  </conditionalFormatting>
  <conditionalFormatting sqref="D55">
    <cfRule type="duplicateValues" dxfId="85" priority="77"/>
    <cfRule type="duplicateValues" dxfId="84" priority="78"/>
    <cfRule type="duplicateValues" dxfId="83" priority="79"/>
    <cfRule type="duplicateValues" dxfId="82" priority="80"/>
  </conditionalFormatting>
  <conditionalFormatting sqref="D56">
    <cfRule type="duplicateValues" dxfId="81" priority="73"/>
    <cfRule type="duplicateValues" dxfId="80" priority="74"/>
    <cfRule type="duplicateValues" dxfId="79" priority="75"/>
    <cfRule type="duplicateValues" dxfId="78" priority="76"/>
  </conditionalFormatting>
  <conditionalFormatting sqref="D57">
    <cfRule type="duplicateValues" dxfId="77" priority="69"/>
    <cfRule type="duplicateValues" dxfId="76" priority="70"/>
    <cfRule type="duplicateValues" dxfId="75" priority="71"/>
    <cfRule type="duplicateValues" dxfId="74" priority="72"/>
  </conditionalFormatting>
  <conditionalFormatting sqref="D58">
    <cfRule type="duplicateValues" dxfId="73" priority="65"/>
    <cfRule type="duplicateValues" dxfId="72" priority="66"/>
    <cfRule type="duplicateValues" dxfId="71" priority="67"/>
    <cfRule type="duplicateValues" dxfId="70" priority="68"/>
  </conditionalFormatting>
  <conditionalFormatting sqref="D59">
    <cfRule type="duplicateValues" dxfId="69" priority="24"/>
    <cfRule type="duplicateValues" dxfId="68" priority="25"/>
    <cfRule type="duplicateValues" dxfId="67" priority="26"/>
    <cfRule type="duplicateValues" dxfId="66" priority="27"/>
    <cfRule type="duplicateValues" dxfId="65" priority="28"/>
    <cfRule type="duplicateValues" dxfId="64" priority="29"/>
    <cfRule type="duplicateValues" dxfId="63" priority="30"/>
    <cfRule type="duplicateValues" dxfId="62" priority="31"/>
  </conditionalFormatting>
  <conditionalFormatting sqref="D60">
    <cfRule type="duplicateValues" dxfId="61" priority="57"/>
    <cfRule type="duplicateValues" dxfId="60" priority="58"/>
    <cfRule type="duplicateValues" dxfId="59" priority="59"/>
    <cfRule type="duplicateValues" dxfId="58" priority="60"/>
    <cfRule type="duplicateValues" dxfId="57" priority="61"/>
    <cfRule type="duplicateValues" dxfId="56" priority="62"/>
    <cfRule type="duplicateValues" dxfId="55" priority="63"/>
    <cfRule type="duplicateValues" dxfId="54" priority="64"/>
  </conditionalFormatting>
  <conditionalFormatting sqref="D7:D10">
    <cfRule type="duplicateValues" dxfId="53" priority="12"/>
    <cfRule type="duplicateValues" dxfId="52" priority="13"/>
    <cfRule type="duplicateValues" dxfId="51" priority="14"/>
  </conditionalFormatting>
  <conditionalFormatting sqref="D22:D23">
    <cfRule type="duplicateValues" dxfId="50" priority="85"/>
    <cfRule type="duplicateValues" dxfId="49" priority="86"/>
    <cfRule type="duplicateValues" dxfId="48" priority="87"/>
    <cfRule type="duplicateValues" dxfId="47" priority="88"/>
    <cfRule type="duplicateValues" dxfId="46" priority="89"/>
    <cfRule type="duplicateValues" dxfId="45" priority="90"/>
  </conditionalFormatting>
  <conditionalFormatting sqref="D37:D39">
    <cfRule type="duplicateValues" dxfId="44" priority="97"/>
    <cfRule type="duplicateValues" dxfId="43" priority="98"/>
    <cfRule type="duplicateValues" dxfId="42" priority="99"/>
    <cfRule type="duplicateValues" dxfId="41" priority="100"/>
    <cfRule type="duplicateValues" dxfId="40" priority="101"/>
    <cfRule type="duplicateValues" dxfId="39" priority="102"/>
    <cfRule type="duplicateValues" dxfId="38" priority="103"/>
  </conditionalFormatting>
  <conditionalFormatting sqref="D42:D47">
    <cfRule type="duplicateValues" dxfId="37" priority="111"/>
    <cfRule type="duplicateValues" dxfId="36" priority="112"/>
    <cfRule type="duplicateValues" dxfId="35" priority="113"/>
    <cfRule type="duplicateValues" dxfId="34" priority="114"/>
    <cfRule type="duplicateValues" dxfId="33" priority="115"/>
    <cfRule type="duplicateValues" dxfId="32" priority="116"/>
    <cfRule type="duplicateValues" dxfId="31" priority="117"/>
  </conditionalFormatting>
  <conditionalFormatting sqref="D48:D53">
    <cfRule type="duplicateValues" dxfId="30" priority="104"/>
    <cfRule type="duplicateValues" dxfId="29" priority="105"/>
    <cfRule type="duplicateValues" dxfId="28" priority="106"/>
    <cfRule type="duplicateValues" dxfId="27" priority="107"/>
    <cfRule type="duplicateValues" dxfId="26" priority="108"/>
    <cfRule type="duplicateValues" dxfId="25" priority="109"/>
    <cfRule type="duplicateValues" dxfId="24" priority="110"/>
  </conditionalFormatting>
  <conditionalFormatting sqref="D61:D63">
    <cfRule type="duplicateValues" dxfId="23" priority="49"/>
    <cfRule type="duplicateValues" dxfId="22" priority="50"/>
    <cfRule type="duplicateValues" dxfId="21" priority="51"/>
    <cfRule type="duplicateValues" dxfId="20" priority="52"/>
    <cfRule type="duplicateValues" dxfId="19" priority="53"/>
    <cfRule type="duplicateValues" dxfId="18" priority="54"/>
    <cfRule type="duplicateValues" dxfId="17" priority="55"/>
    <cfRule type="duplicateValues" dxfId="16" priority="56"/>
  </conditionalFormatting>
  <conditionalFormatting sqref="D64:D1048576">
    <cfRule type="duplicateValues" dxfId="15" priority="1242"/>
  </conditionalFormatting>
  <conditionalFormatting sqref="D64:D1048576 D1:D3 D16:D21 D24:D30">
    <cfRule type="duplicateValues" dxfId="14" priority="8437"/>
    <cfRule type="duplicateValues" dxfId="13" priority="8446"/>
    <cfRule type="duplicateValues" dxfId="12" priority="8447"/>
  </conditionalFormatting>
  <conditionalFormatting sqref="D64:D1048576 D2:D3 D16:D21 D24:D30">
    <cfRule type="duplicateValues" dxfId="11" priority="1251"/>
  </conditionalFormatting>
  <conditionalFormatting sqref="D6">
    <cfRule type="duplicateValues" dxfId="10" priority="7"/>
    <cfRule type="duplicateValues" dxfId="9" priority="8"/>
    <cfRule type="duplicateValues" dxfId="8" priority="9"/>
  </conditionalFormatting>
  <conditionalFormatting sqref="D6">
    <cfRule type="duplicateValues" dxfId="7" priority="10"/>
  </conditionalFormatting>
  <conditionalFormatting sqref="D6">
    <cfRule type="duplicateValues" dxfId="6" priority="11"/>
  </conditionalFormatting>
  <conditionalFormatting sqref="D4">
    <cfRule type="duplicateValues" dxfId="5" priority="4"/>
    <cfRule type="duplicateValues" dxfId="4" priority="5"/>
    <cfRule type="duplicateValues" dxfId="3" priority="6"/>
  </conditionalFormatting>
  <conditionalFormatting sqref="D5">
    <cfRule type="duplicateValues" dxfId="2" priority="1"/>
    <cfRule type="duplicateValues" dxfId="1" priority="2"/>
    <cfRule type="duplicateValues" dxfId="0" priority="3"/>
  </conditionalFormatting>
  <hyperlinks>
    <hyperlink ref="M29" r:id="rId1"/>
    <hyperlink ref="M28" r:id="rId2"/>
    <hyperlink ref="M25" r:id="rId3"/>
    <hyperlink ref="M24" r:id="rId4"/>
    <hyperlink ref="M23" r:id="rId5"/>
    <hyperlink ref="M30" r:id="rId6"/>
    <hyperlink ref="M17" r:id="rId7"/>
    <hyperlink ref="M18" r:id="rId8"/>
    <hyperlink ref="M19" r:id="rId9"/>
    <hyperlink ref="M22" r:id="rId10"/>
    <hyperlink ref="M20" r:id="rId11"/>
    <hyperlink ref="M21" r:id="rId12"/>
    <hyperlink ref="M26" r:id="rId13"/>
    <hyperlink ref="M27" r:id="rId14"/>
    <hyperlink ref="M31" r:id="rId15"/>
    <hyperlink ref="M32" r:id="rId16"/>
    <hyperlink ref="M33" r:id="rId17"/>
    <hyperlink ref="M34" r:id="rId18"/>
    <hyperlink ref="M59" r:id="rId19"/>
    <hyperlink ref="M14" r:id="rId20"/>
    <hyperlink ref="M12" r:id="rId21"/>
    <hyperlink ref="M11" r:id="rId22"/>
    <hyperlink ref="M13" r:id="rId23"/>
    <hyperlink ref="M9" r:id="rId24"/>
    <hyperlink ref="M8" r:id="rId25"/>
    <hyperlink ref="M10" r:id="rId26"/>
    <hyperlink ref="M7" r:id="rId27"/>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語言學習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